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3040" windowHeight="9396" tabRatio="683"/>
  </bookViews>
  <sheets>
    <sheet name="Mang truyenthong congnghiep" sheetId="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0">'[1]PNT-QUOT-#3'!#REF!</definedName>
    <definedName name="\z">'[1]COAT&amp;WRAP-QIOT-#3'!#REF!</definedName>
    <definedName name="______tax1">#REF!</definedName>
    <definedName name="_____tax1">#REF!</definedName>
    <definedName name="_____USD1">#REF!</definedName>
    <definedName name="____EUR1">#REF!</definedName>
    <definedName name="____EUR2">#REF!</definedName>
    <definedName name="____USD1">#REF!</definedName>
    <definedName name="___DIS1">#REF!</definedName>
    <definedName name="___DIS2">#REF!</definedName>
    <definedName name="___EUR1">#REF!</definedName>
    <definedName name="___EUR2">#REF!</definedName>
    <definedName name="___EUR3">#REF!</definedName>
    <definedName name="___EUR4">#REF!</definedName>
    <definedName name="___EUR7">#REF!</definedName>
    <definedName name="___tax1">#REF!</definedName>
    <definedName name="__DIS1">#REF!</definedName>
    <definedName name="__DIS2">#REF!</definedName>
    <definedName name="__EUR3">#REF!</definedName>
    <definedName name="__EUR4">#REF!</definedName>
    <definedName name="__EUR7">#REF!</definedName>
    <definedName name="__USD1">#REF!</definedName>
    <definedName name="_DIS1">#REF!</definedName>
    <definedName name="_DIS2">#REF!</definedName>
    <definedName name="_EUR1">#REF!</definedName>
    <definedName name="_EUR2">#REF!</definedName>
    <definedName name="_EUR3">#REF!</definedName>
    <definedName name="_EUR4">#REF!</definedName>
    <definedName name="_EUR7">#REF!</definedName>
    <definedName name="_Fill" hidden="1">#REF!</definedName>
    <definedName name="_xlnm._FilterDatabase" hidden="1">#REF!</definedName>
    <definedName name="_tax1">#REF!</definedName>
    <definedName name="_USD1">#REF!</definedName>
    <definedName name="A">'[1]PNT-QUOT-#3'!#REF!</definedName>
    <definedName name="AAA">'[2]MTL$-INTER'!#REF!</definedName>
    <definedName name="ad">'[3]Appendix 4'!#REF!</definedName>
    <definedName name="air">#REF!</definedName>
    <definedName name="AllPrice">#REF!</definedName>
    <definedName name="Appendix_1">#REF!</definedName>
    <definedName name="Appendix_2">#REF!</definedName>
    <definedName name="Appendix_3">'[4]Appendix 3'!#REF!</definedName>
    <definedName name="Appendix_4">'[4]Appendix 4'!#REF!</definedName>
    <definedName name="Appendix_5">#REF!</definedName>
    <definedName name="Appendix_6">#REF!</definedName>
    <definedName name="Appendix_7">'[4]Du toan'!#REF!</definedName>
    <definedName name="as">'[3]Du toan'!#REF!</definedName>
    <definedName name="AUCP">'[4]Du toan'!$D$11</definedName>
    <definedName name="B">'[1]PNT-QUOT-#3'!#REF!</definedName>
    <definedName name="BaseModel">#REF!</definedName>
    <definedName name="BaseModelPrice">#REF!</definedName>
    <definedName name="BasePrice">#REF!</definedName>
    <definedName name="CapTD">#REF!</definedName>
    <definedName name="Case_Linkw_AT_211_Fdd">[5]DATA!#REF!</definedName>
    <definedName name="Case_Linkw_ATX">[5]DATA!#REF!</definedName>
    <definedName name="Case_Linkw_ATX_218_Fdd">[5]DATA!#REF!</definedName>
    <definedName name="CDDR_Acer40X_IDE">[5]DATA!#REF!</definedName>
    <definedName name="CDDR_Acer48X_IDE">[5]DATA!#REF!</definedName>
    <definedName name="CDDR_Acer50X_IDE">[5]DATA!#REF!</definedName>
    <definedName name="CleintEmail">#REF!</definedName>
    <definedName name="ClientComp0">#REF!</definedName>
    <definedName name="ClientCompany">#REF!</definedName>
    <definedName name="ClientCountry">#REF!</definedName>
    <definedName name="ClientEmail">#REF!</definedName>
    <definedName name="ClientFax">#REF!</definedName>
    <definedName name="ClientLand">#REF!</definedName>
    <definedName name="ClientName">#REF!</definedName>
    <definedName name="ClientStreet">#REF!</definedName>
    <definedName name="ClientTel">#REF!</definedName>
    <definedName name="ClientTown">#REF!</definedName>
    <definedName name="COAT">'[1]PNT-QUOT-#3'!#REF!</definedName>
    <definedName name="Coefficient1">#REF!</definedName>
    <definedName name="Comment1">#REF!</definedName>
    <definedName name="Comment2">#REF!</definedName>
    <definedName name="Comment3">#REF!</definedName>
    <definedName name="Comment4">#REF!</definedName>
    <definedName name="Comment5">#REF!</definedName>
    <definedName name="Comment6">#REF!</definedName>
    <definedName name="Comment7">#REF!</definedName>
    <definedName name="commission">#REF!</definedName>
    <definedName name="Component">#REF!</definedName>
    <definedName name="ConfgCur">[6]Overview!#REF!</definedName>
    <definedName name="ConfigCur">#REF!</definedName>
    <definedName name="ConfigInfo1">#REF!</definedName>
    <definedName name="ConfigInfo2">#REF!</definedName>
    <definedName name="ConfigPrice">#REF!</definedName>
    <definedName name="ConfigPriceEuro">#REF!</definedName>
    <definedName name="ConfigState">#REF!</definedName>
    <definedName name="CPDP">[7]Tonghop!#REF!</definedName>
    <definedName name="CPQLDA">[7]Tonghop!#REF!</definedName>
    <definedName name="CPTT">[7]Tonghop!#REF!</definedName>
    <definedName name="CPTT_NO_TAX">[7]Tonghop!#REF!</definedName>
    <definedName name="CPTVXDCT">[7]Tonghop!#REF!</definedName>
    <definedName name="CPU_AMD_K6II_550">[5]DATA!#REF!</definedName>
    <definedName name="CPU_Intel_P4_1.7_256K_256RIMM">[5]DATA!#REF!</definedName>
    <definedName name="CPU_Intel_PIII500E_256Kdie_Copp">[5]DATA!#REF!</definedName>
    <definedName name="CPU_Intel_PIII550E_256Kdie_Copp">[5]DATA!#REF!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Daotao">'[4]Appendix 4'!#REF!</definedName>
    <definedName name="Description">#REF!</definedName>
    <definedName name="DestActorRange">#REF!</definedName>
    <definedName name="DEWE">#REF!</definedName>
    <definedName name="DIMM_64MB_ECC_PC133">[5]DATA!#REF!</definedName>
    <definedName name="Discount">#REF!</definedName>
    <definedName name="discountemco">#REF!</definedName>
    <definedName name="discountlucas">#REF!</definedName>
    <definedName name="DISDEWE">#REF!</definedName>
    <definedName name="DISGUNT">#REF!</definedName>
    <definedName name="DK_Ngay_Hoan_Tat_TT">#REF!</definedName>
    <definedName name="E">'[4]Du toan'!$D$13</definedName>
    <definedName name="EF">#REF!</definedName>
    <definedName name="EFW">#REF!</definedName>
    <definedName name="ES">#REF!</definedName>
    <definedName name="ETH">#REF!</definedName>
    <definedName name="EUR">#REF!</definedName>
    <definedName name="EURCDT">#REF!</definedName>
    <definedName name="EURDL">#REF!</definedName>
    <definedName name="EURDTCS">#REF!</definedName>
    <definedName name="EURgunt">#REF!</definedName>
    <definedName name="EURKN">#REF!</definedName>
    <definedName name="EURLDD">#REF!</definedName>
    <definedName name="EURPLC200">#REF!</definedName>
    <definedName name="EURPLC300">#REF!</definedName>
    <definedName name="EURPLSNC">#REF!</definedName>
    <definedName name="EURVDK">#REF!</definedName>
    <definedName name="FirstPage">#REF!</definedName>
    <definedName name="FirstWarn">#REF!</definedName>
    <definedName name="FP">'[1]COAT&amp;WRAP-QIOT-#3'!#REF!</definedName>
    <definedName name="GBP">#REF!</definedName>
    <definedName name="Group">#REF!</definedName>
    <definedName name="Gxd">'[8]TH Kinh phi'!$G$42</definedName>
    <definedName name="H">'[4]Du toan'!$C$27</definedName>
    <definedName name="HALucas2">#REF!</definedName>
    <definedName name="heso">#REF!</definedName>
    <definedName name="heso1">#REF!</definedName>
    <definedName name="heso2">#REF!</definedName>
    <definedName name="heso3">#REF!</definedName>
    <definedName name="heso4">#REF!</definedName>
    <definedName name="heso5">#REF!</definedName>
    <definedName name="hesoagilent">#REF!</definedName>
    <definedName name="hesoagilent2">#REF!</definedName>
    <definedName name="hesodewe">#REF!</definedName>
    <definedName name="hesoemco">#REF!</definedName>
    <definedName name="hesokhac">#REF!</definedName>
    <definedName name="hesokhac1">#REF!</definedName>
    <definedName name="hesokistler">#REF!</definedName>
    <definedName name="hesolucas">#REF!</definedName>
    <definedName name="hesomitutoyo">#REF!</definedName>
    <definedName name="Hints">#REF!</definedName>
    <definedName name="HintSystem">#REF!</definedName>
    <definedName name="hj">#REF!</definedName>
    <definedName name="HSCDT">#REF!</definedName>
    <definedName name="HSDATRON">#REF!</definedName>
    <definedName name="HSDEWE">#REF!</definedName>
    <definedName name="HSDL">#REF!</definedName>
    <definedName name="HSDTCS">#REF!</definedName>
    <definedName name="HSEMCO">#REF!</definedName>
    <definedName name="HSgunt">#REF!</definedName>
    <definedName name="HSKN">#REF!</definedName>
    <definedName name="HSKNTL">#REF!</definedName>
    <definedName name="HSLC">#REF!</definedName>
    <definedName name="HSLC200">#REF!</definedName>
    <definedName name="HSLDT">#REF!</definedName>
    <definedName name="HSLucas">#REF!</definedName>
    <definedName name="HSLucas1">#REF!</definedName>
    <definedName name="HSLucas2">#REF!</definedName>
    <definedName name="HSPCB">#REF!</definedName>
    <definedName name="HSPLC">#REF!</definedName>
    <definedName name="HSPLC1">#REF!</definedName>
    <definedName name="HSPLC300">#REF!</definedName>
    <definedName name="HSPLCNC">#REF!</definedName>
    <definedName name="HSSIEMENS">#REF!</definedName>
    <definedName name="HSsimen">#REF!</definedName>
    <definedName name="HSSM200">#REF!</definedName>
    <definedName name="HSTBD">#REF!</definedName>
    <definedName name="HSVDK">#REF!</definedName>
    <definedName name="hung">[5]DATA!#REF!</definedName>
    <definedName name="IO">'[1]COAT&amp;WRAP-QIOT-#3'!#REF!</definedName>
    <definedName name="JPY">#REF!</definedName>
    <definedName name="KhuyenmaiUPS">"AutoShape 264"</definedName>
    <definedName name="KMT">#REF!</definedName>
    <definedName name="KYOWA">#REF!</definedName>
    <definedName name="Land">#REF!</definedName>
    <definedName name="Landsea">#REF!</definedName>
    <definedName name="LoaiCT">#REF!</definedName>
    <definedName name="lucas">#REF!</definedName>
    <definedName name="MAT">'[1]COAT&amp;WRAP-QIOT-#3'!#REF!</definedName>
    <definedName name="MB_Intel_Server_C440GX_Dual_Sl2_ATX">[5]DATA!#REF!</definedName>
    <definedName name="MB_Tomato_810B_Twin">[5]DATA!#REF!</definedName>
    <definedName name="MF">'[1]COAT&amp;WRAP-QIOT-#3'!#REF!</definedName>
    <definedName name="MirrorMode">#REF!</definedName>
    <definedName name="NationalAllPrice">#REF!</definedName>
    <definedName name="NationalePrice">#REF!</definedName>
    <definedName name="NationalPrice">#REF!</definedName>
    <definedName name="NoPrice">#REF!</definedName>
    <definedName name="Number">#REF!</definedName>
    <definedName name="Numberx">#REF!</definedName>
    <definedName name="OClientComp0">#REF!</definedName>
    <definedName name="OClientCompany">#REF!</definedName>
    <definedName name="OClientCountry">#REF!</definedName>
    <definedName name="OClientEmail">#REF!</definedName>
    <definedName name="OClientFax">#REF!</definedName>
    <definedName name="OClientName">#REF!</definedName>
    <definedName name="OClientStreet">#REF!</definedName>
    <definedName name="OClientTel">#REF!</definedName>
    <definedName name="OClientTown">#REF!</definedName>
    <definedName name="OldNumber">#REF!</definedName>
    <definedName name="OS">#REF!</definedName>
    <definedName name="OVersion">#REF!</definedName>
    <definedName name="P">#REF!</definedName>
    <definedName name="PEJM">'[1]COAT&amp;WRAP-QIOT-#3'!#REF!</definedName>
    <definedName name="PF">'[1]PNT-QUOT-#3'!#REF!</definedName>
    <definedName name="Phi_PH_Thu_BLNH">#REF!</definedName>
    <definedName name="PM">[9]IBASE!$AH$16:$AV$110</definedName>
    <definedName name="PowerCord">[5]DATA!#REF!</definedName>
    <definedName name="Price">#REF!</definedName>
    <definedName name="PriceColumn">#REF!</definedName>
    <definedName name="PriceColumnEuro">#REF!</definedName>
    <definedName name="PriceCur">#REF!</definedName>
    <definedName name="_xlnm.Print_Area">#REF!</definedName>
    <definedName name="Print_Area_MI">[10]ESTI.!$A$1:$U$52</definedName>
    <definedName name="_xlnm.Print_Titles">#N/A</definedName>
    <definedName name="RT">'[1]COAT&amp;WRAP-QIOT-#3'!#REF!</definedName>
    <definedName name="SAP">#REF!</definedName>
    <definedName name="SB">[9]IBASE!$AH$7:$AL$14</definedName>
    <definedName name="sd">[5]DATA!#REF!</definedName>
    <definedName name="sdfsd">'[1]PNT-QUOT-#3'!#REF!</definedName>
    <definedName name="SGD">#REF!</definedName>
    <definedName name="SingleCur">#REF!</definedName>
    <definedName name="SingleEuro">#REF!</definedName>
    <definedName name="SinglrCur">#REF!</definedName>
    <definedName name="SORT">#REF!</definedName>
    <definedName name="SORT_AREA">'[10]DI-ESTI'!$A$8:$R$489</definedName>
    <definedName name="SourceActorRange">#REF!</definedName>
    <definedName name="SourceUseCaseRange">#REF!</definedName>
    <definedName name="SP">'[1]PNT-QUOT-#3'!#REF!</definedName>
    <definedName name="Start">#REF!</definedName>
    <definedName name="StartHints">#REF!</definedName>
    <definedName name="SumCur">#REF!</definedName>
    <definedName name="SumEuro">#REF!</definedName>
    <definedName name="SysName">#REF!</definedName>
    <definedName name="SystemName">#REF!</definedName>
    <definedName name="TAW">'[4]Appendix 3'!$F$8</definedName>
    <definedName name="TB">[11]ThietBi!$J$26</definedName>
    <definedName name="TBF">'[4]Appendix 4'!$E$18</definedName>
    <definedName name="TCF">#REF!</definedName>
    <definedName name="TFW">#REF!</definedName>
    <definedName name="THK">'[1]COAT&amp;WRAP-QIOT-#3'!#REF!</definedName>
    <definedName name="tigia">[12]Sheet1!$J$2</definedName>
    <definedName name="TMDT">[7]Tonghop!#REF!</definedName>
    <definedName name="Tongban">#REF!</definedName>
    <definedName name="tongbanagilent">#REF!</definedName>
    <definedName name="tongbandewe">#REF!</definedName>
    <definedName name="tongbanemco">#REF!</definedName>
    <definedName name="Tongbangunt">#REF!</definedName>
    <definedName name="tongbankistler">#REF!</definedName>
    <definedName name="tongbanlucas">#REF!</definedName>
    <definedName name="tongbanmitutoyo">#REF!</definedName>
    <definedName name="tonghop2">#REF!</definedName>
    <definedName name="TOTAL">[7]Tonghop!#REF!</definedName>
    <definedName name="totalcost">#REF!</definedName>
    <definedName name="TotalPrice">#REF!</definedName>
    <definedName name="trongnuoc">#REF!</definedName>
    <definedName name="Ty_gia">#REF!</definedName>
    <definedName name="UniqueActor">#REF!</definedName>
    <definedName name="usd">#REF!</definedName>
    <definedName name="USDgunt">#REF!</definedName>
    <definedName name="usdPLC200">#REF!</definedName>
    <definedName name="UserCompany">#REF!</definedName>
    <definedName name="UserEmail">#REF!</definedName>
    <definedName name="UserFax">#REF!</definedName>
    <definedName name="UserFSC">#REF!</definedName>
    <definedName name="UserName">#REF!</definedName>
    <definedName name="UserStreet">#REF!</definedName>
    <definedName name="UserTel">#REF!</definedName>
    <definedName name="UserTown">#REF!</definedName>
    <definedName name="UUCP">'[4]Du toan'!$D$8</definedName>
    <definedName name="VANTAI">#REF!</definedName>
    <definedName name="Version">#REF!</definedName>
    <definedName name="VersionText">#REF!</definedName>
    <definedName name="WarrantyCountry">#REF!</definedName>
    <definedName name="yxcyxc">#REF!</definedName>
    <definedName name="ZYX">#REF!</definedName>
    <definedName name="ZZZ">#REF!</definedName>
  </definedNames>
  <calcPr calcId="152511"/>
</workbook>
</file>

<file path=xl/calcChain.xml><?xml version="1.0" encoding="utf-8"?>
<calcChain xmlns="http://schemas.openxmlformats.org/spreadsheetml/2006/main">
  <c r="H33" i="9" l="1"/>
  <c r="H31" i="9"/>
  <c r="H27" i="9"/>
  <c r="H25" i="9"/>
  <c r="H22" i="9"/>
  <c r="H18" i="9"/>
  <c r="H16" i="9"/>
  <c r="H35" i="9" l="1"/>
  <c r="H14" i="9" l="1"/>
  <c r="H12" i="9" l="1"/>
  <c r="H10" i="9" l="1"/>
  <c r="H46" i="9" s="1"/>
</calcChain>
</file>

<file path=xl/sharedStrings.xml><?xml version="1.0" encoding="utf-8"?>
<sst xmlns="http://schemas.openxmlformats.org/spreadsheetml/2006/main" count="78" uniqueCount="60">
  <si>
    <t>STT</t>
  </si>
  <si>
    <t>I</t>
  </si>
  <si>
    <t>Model</t>
  </si>
  <si>
    <t>ĐVT</t>
  </si>
  <si>
    <t>SL</t>
  </si>
  <si>
    <t>TỔNG CỘNG</t>
  </si>
  <si>
    <t>Bộ</t>
  </si>
  <si>
    <t>Thành tiền</t>
  </si>
  <si>
    <t>Festo - CHLB Đức</t>
  </si>
  <si>
    <t>Đơn Giá</t>
  </si>
  <si>
    <t>Danh mục thiết bị</t>
  </si>
  <si>
    <t>Hãng SX</t>
  </si>
  <si>
    <t>Tủ 4 ngăn di động</t>
  </si>
  <si>
    <t>Hộp phụ kiện</t>
  </si>
  <si>
    <t>Bộ kết nối Syslink</t>
  </si>
  <si>
    <t>Cáp nối Syslink</t>
  </si>
  <si>
    <t>Bộ nguồn 24 V gá khung</t>
  </si>
  <si>
    <t>Bộ dây điện 4mm, 98 sợi</t>
  </si>
  <si>
    <t>Giá treo dây điện</t>
  </si>
  <si>
    <t>Bàn thực hành và phụ kiện thí nghiệm</t>
  </si>
  <si>
    <t>Bộ đế và phụ kiện lắp đặt thiết bị</t>
  </si>
  <si>
    <r>
      <t xml:space="preserve">Ghi chú: </t>
    </r>
    <r>
      <rPr>
        <sz val="14"/>
        <color theme="1"/>
        <rFont val="Times New Roman"/>
        <family val="1"/>
      </rPr>
      <t>Giá trên chưa bao gồm VAT</t>
    </r>
  </si>
  <si>
    <t>DỰ ÁN PHÒNG THỰC HÀNHMẠNG TRUYỀN THÔNG CÔNG NGHIỆP
Ngành: ĐIỆN CÔNG NGHIỆP</t>
  </si>
  <si>
    <t>Phòng thực hành Mạng truyền thông công nghiệp</t>
  </si>
  <si>
    <t>SIEMENS SIMATIC ET 200SP AS-i TRAINING BUNDLE: 8 x 2DI/ 8 x 2DO/ 1 x Interface Module IM155-6PN/ 1 x Bus Adapter BA 2 x RJ45/ 1 x AS-i. -Power Supply 24VDC, 3A.
The panel includes:
– sockets for internal 24 V DC power supply;
– sockets and switches ON/OFF/momentary for DI signals; sockets for DO signals.
SIZE (W x H x D): 266 x 297 x 100 mm.
THE PACKAGE ALSO INCLUDES: Power cable, Ethernet cable, User manual.</t>
  </si>
  <si>
    <t>ASTi- Siemens - CHLB Đức</t>
  </si>
  <si>
    <t>AA063.000.04</t>
  </si>
  <si>
    <t>Bộ thiết bị thực hành mạng Industrial IoT Gateways</t>
  </si>
  <si>
    <t xml:space="preserve">Bộ thiết bị thực hành Giải pháp Industrial IoT và BigData </t>
  </si>
  <si>
    <t>Bộ thiết bị Industrial IoT Sensing</t>
  </si>
  <si>
    <t>Bộ thiết bị thực hành Wireless IoT</t>
  </si>
  <si>
    <t>Bộ thiết bị thực hành mạng OPC UA</t>
  </si>
  <si>
    <t>Bộ thiết bị thực hành mạng AS-I 
 (ET200SP AS-i TRAINING PANEL SIEMENS)</t>
  </si>
  <si>
    <t>Bộ thiết bị thực hành mạng Industrial Ethernet 
(SIEMENS PLC &amp; HMI CommunicationTraining Case (S7-1200 &amp; KTP700))</t>
  </si>
  <si>
    <t>SIEMENS PLC &amp; HMI CommunicationTraining Case (S7-1200 &amp; KTP700) includes:
• SIEMENS SIMATIC S7-1200 PLC (CPU 1215C): 14DI/10DO/2AI
• SIEMENS SIMATIC S7-1200 AO MODULE: 1AO
• SIEMENS SIMATIC SWITCH MODULE: 4 x RJ45 port
• SIEMENS CM1243-5 Profibus Master
• SIEMENS CM1241 RS422/RS485
• SIEMENS SIMATIC HMI KTP700 BASIC COLOR PN:
– 7″ TFT display, 65536 colors, PROFINET interface, key and touch operation.
• POWER SUPPLY 24 V DC, 3A;
• Aluminium case.
The panel includes:
– sockets and switches ON/OFF/momentary for DI signals; sockets and leds for DO signals;
– potentiometers for signal generation and sockets for external AI signal; sockets for AO signals;
– sockets for external 24 V DC power supply;
– seven-segment displays for analog input/ouput; digital switch;
– RJ45 Ethernet interface.
SIZE (W x H x D): 530 x 370 x 160 mm.
THE PACKAGE ALSO INCLUDES: Power cable, Ethernet cable, User manual.</t>
  </si>
  <si>
    <t>AA503.000.02</t>
  </si>
  <si>
    <t>AA073.000.02</t>
  </si>
  <si>
    <t>PLC IO-Link Training Panel (S7-1200) SIEMENS includes:
• SIEMENS S7-1200 IO-Link Module;
• SIEMENS SIMATIC S7-1200 PLC (CPU 1215C PN): 14DI/10DO/2AI;
• SIEMENS SIMATIC S7-1200 AO MODULE: 1AO;
• POWER SUPPLY 24 V DC, 3A.
The panel includes:
– sockets and switches ON/OFF momentary for DI signals; sockets for DO signals;
– sockets and switches ON/ON/ON for AI signals; sockets for AO signal;
– IO-Link connectors (M12);
– sockets for internal 24 V DC power supply.
SIZE (W x H x D): 266 x 297 x 100 mm.
THE PACKAGE ALSO INCLUDES: Power cable, IO-Link cable, User manual.
RECOMMENDED: Safety Connection Cables 4 mm, KTP700/KTP600/TP1200/TP700 Training Panel, PROSIM 3D Panel, Digital multimeter, Digital oscilloscope, Programming software STEP 7 V5.5, V11,V12,V13 or TIA Portal – SIEMENS.</t>
  </si>
  <si>
    <t>Bộ thiết bị thực hành mạng IO Link 
PLC IO-Link TRAINING PANEL (S7-1200) SIEMENS</t>
  </si>
  <si>
    <t>PROFIBUS DP/PA COUPLER Training Panel SIEMENS includes:
• 2 x SIEMENS SIMATIC DP, FIELD DEVICE LINK DP/PA COUPLER.
• SIEMENS SIMATIC S7-300 STABILIZED POWER SUPPLY:
– Input: 120/230 V AC;
– Output: 24 V DC/2 A.
The panel includes:
– connectors for integration into the PROFIBUS DP network;
– sockets for internet 24 V DC power supply.
SIZE (W x H x D): 532 x 297 x 100 mm.
THE PACKAGE ALSO INCLUDES: Power cable, Ethernet cable, User manual.
RECOMMENDED: Safety connection cables 4mm, Digital multimeter, Digital oscilloscope.</t>
  </si>
  <si>
    <t>Bộ thiết bị thực hành mạng Profibus 
(PROFIBUS DP/PA COUPLER Training Panel SIEMENS)</t>
  </si>
  <si>
    <t>ET200S PN Training Panel (Profinet Coupler) SIEMENS includes:
• SIEMENS ET 200S PN TRAINING BUNDLE:
– DI MODULES 24 V DC;
– DO MODULES 24 V DC/0.5A;
– POWER MODULES.
The panel includes:
– sockets for internal 24 V DC power supply;
– sockets and switches ON/OFF/momentary for DI signals;
– sockets for DO signals.
SIZE ( W x H x D): 266 x 297 x 100 mm.
THE PACKAGE ALSO INCLUDES: Power cable, Ethernet cable, User manual.
RECOMMENDED: Safety connection cables 4 mm, Digital multimeter, Digital oscilloscope.</t>
  </si>
  <si>
    <t>Bộ thiết bị thực hành mạng Profinet 
(ET200S PN Training Panel (Profinet Coupler) SIEMENS)</t>
  </si>
  <si>
    <t>I/O Training Panel includes:
– SIEMENS contactors (3 KW/400 V AC, 1 NO, AC 230 V, 50/60 HZ);
– SIEMENS emergency STOP mushr.pushbutton;
– SIEMENS pushbuttons with flat button with holder (blue/black/white);
– SIEMENS indicator light with smooth lense illuminated with integrated led;
– SIEMENS selector switches latching 3 switch positions with holder black;
– SIEMENS actuator/indicator component contact blocks 1NO;
– SIEMENS actuator/indicator component contact blocks 1NO+1NC;
– Inductive sensor; capacitive sensor;
– Temperature transmitter Pt100;
– Power supply 24VDC, 3A.
– sockets for electrical connections.
SIZE (W x H x D): 512 x 297 x 100 mm.
THE PACKAGE ALSO INCLUDES: Power cable, User manual.</t>
  </si>
  <si>
    <t>AA063.000.01; AA063.100.01</t>
  </si>
  <si>
    <t>ET200S PN Motor Starter Training Panel (Profinet Coupler) SIEMENS includes:
• SIEMENS SIMATIC DP, CPU 1510SP-1 PN for ET 200SP (working memory 100 KB for program and 750 KB for data, 1x interface PROFINET IRT with 3 port switch);
• SIEMENS SIMATIC ET 200SP Digital Input Module: 16DI, 24VDC;
• SIMATIC ET 200SP BusAdapter BA 2x RJ45: 2 RJ45 Sockets for PROFINET;
• D-O-L ST. for ET 200SP Direct-on-line-starter Expandable Setting range 0.3…1A AC-3, 0.25 kW / 400 V Hybrid st  arter;
• D-O-L starter for ET 200SP Direct-on-line-starter Expandable Setting range 0.9…3A AC-3, 1.1 kW / 400 V Hybrid starter;
• RS for ET 200S;
• 3DI/LC module (conn. terminals) for ET 200SP motor starter.
The panel includes:
– sockets for internal 24 V DC power supply; sockets for electrical connections;
– sockets and switches ON/OFF/momentary for DI signals.
SIZE (W x H x D): 512 x 297 x 100 mm.
THE PACKAGE ALSO INCLUDES: Power cable, Ethernet cable, User manual.</t>
  </si>
  <si>
    <t>AA072.000.01; AA74.100.01; AA404.000.01</t>
  </si>
  <si>
    <t>PROFIBUS PC (USB) A2 SIEMENS Adapter features:
– USB adapter used for connection between Siemens PLCs and a PC station over a industrial standard serial protocol.
– Supports PROFIBUS DP and MPI protocols for easly integrate a PC used for industial application development within a PROFIBUS DP network.</t>
  </si>
  <si>
    <t>Bàn thí nghiệm có khung thẳng và khung treo ER;
Overall dimensions W1512 x D780 x H1718</t>
  </si>
  <si>
    <t xml:space="preserve">SIMATIC IOT 2020 SIEMENS includes:
– Siemens IoT 2020
– Power Supply 24VDC, 3A
The panel includes:
– sockets for 24 V DC power supply.
SIZE(W x H x D): 140 x 297 x 100 mm.
THE PACKAGE ALSO INCLUDES: Power cable;
RECOMMENDED: Safety connection cables 4mm </t>
  </si>
  <si>
    <t>IWLAN Access Point SIEMENS includes:
• IWLAN Access Point, SCALANCE W774-1 RJ45, 1 radio, 2 R-SMA antenna connector
• IWLAN Antenna ANT 795-4MA with Omnidirectional Characteristic
-Power Supply 24VDC, 3A
SIZE(W x H x D): 140 x 297 x 100 mm.
THE PACKAGE ALSO INCLUDES: Power cable, Ethernet cable, User Manual.</t>
  </si>
  <si>
    <t>AA054.200.01; AA054.000.01; AA054.100.01</t>
  </si>
  <si>
    <t>IWLAN CLIENT SIEMENS includes:
• IWLAN Client, SCALANCE W734-1 RJ45, 1 radio, 2 R-SMA antenna connector
• IWLAN Antenna ANT 795-4MA with Omnidirectional Characteristic
-Power Supply 24VDC, 3A
SIZE(W x H x D): 140 x 297 x 100 mm.
THE PACKAGE ALSO INCLUDES: Power cable, Ethernet cable, User Manual.</t>
  </si>
  <si>
    <t>AA200.000.01</t>
  </si>
  <si>
    <t>1. OPC UA Basics
General information on the topic of OPC UA.
2. Panel Server and RT Advanced Client
communication between a panel that is configured as server and a Runtime Advanced that is configured as “client".
3. S7-1500 Server and Panel Client
communication between a SIMATIC S7-1500 controller that is configured as server and a panel that is configured as “client".
4. Panel Server and OPC Scout Client
communication between a panel that is configured as server and an OPC Scout that is configured as “client"
5. RT Advanced Server and Panel Client
communication between a Runtime Advanced that is configured as server and a panel that is configured as “client".
6. RT Professional Server and Panel Client communication between a Runtime Professional that is configured as server and a panel that is configured as “client".</t>
  </si>
  <si>
    <t>Siemens - CHLB Đức</t>
  </si>
  <si>
    <t>Industrial IoT Gateways
SIMATIC IOT2020 with: 
• Intel Quark® CPU, x1000 (Galileo)
• 512 MB RAM
• 1x 10/100 Mbps Ethernet RJ45 interface
• 1x USB2.0
• 1x USB client
• SD Card slot
• 24 V DC supply voltage
SIMATIC IO-Shield
SIMATIC IOT2000 Input/Output Module with 
• 5 DI
• 2 DO
• 2 AI
• ARDUINO Shield for IOT2020 / IOT2040
IOT2000EDU Software Controller 
for IOT2020/IOT2040 for programming with SIMATIC TIA Portal V15 or higher
• Runtime software
• Hardware Support Package (HSP)
• Documentation
• License label
• With 100 licenses</t>
  </si>
  <si>
    <t>CloudConnect – fast, simple, and secure
CloudConnect is the first step to profit from the benefits of digitalization. Siemens has the technology to connect all kinds of plants with the cloud.
Data analysis and simulation
Data collection
Secure data storage and transmission
Visualization and recommendations
Increased component availability
Optimized energy consumption
Improved product quality
Process efficiency maximization
CloudConnect connects machine developers, engineers and plant planners to the future – unbelievably simply, quickly, and securely. You can thus profit from forward-looking IIoT applications to suit your own individual requirements.
Simple data transfer to all common cloud platforms
The open Message Queuing Telemetry Transport (MQTT) protocol is used as the cloud protocol. This established standard enables the transfer of data to MindSphere, the IoT operating system from Siemens, as well as to all common cloud platforms like Microsoft Azure, IBM Cloud and Amazon Web Services (AWS).</t>
  </si>
  <si>
    <t xml:space="preserve">. IoT Sensors
1. Temperature Sensors:
TMP36 
DS18B20
Waterproof DS18B20
2. Temperature and Humidity Sensors:
DHT11 
DHT22
3. Temperature, Humidity and Barometric Pressure Sensors:
BME280 
4. Temperature, Altitude and Barometric Pressure Sensors:
BMP180 
MPL3115A2 
5. Motion Sensors:
PIR Sensor 
6. Light Sensors:
LDR 
Photodiode 
7. Gas Sensors:
MQ-135(Air Quality Sensor)
MQ-2 (LPG, Butane, Propane, Methane, Ethanol, Hydrogen, Smoke Sensor) 
8. Distance / Proximity Sensors:
GP2Y0A02YK0F (IR Distance Sensor) 
9. Motion / Direction / Location Sensors:
L3G4200D (3-Axis Digital Gyroscope)
MPU-6050 (3-Axis Digital Gyroscope)
ITG3205 (3-Axis Digital Gyroscope)
HMC5883L (3-Axis Digital Compass)
FGPMMOPA6C / MT3339 (GPS Module)
10. Imaging Sensors:
Raspberry Pi Official Camera Module
OV7670/OV7171 (640×480 VGA CMOS Camera)
11. Magnetic Sensors:
Reed Switch
Magnetic Switch (Magnetic Door / Window Sensor)
US1881 (Hall Latch)
SCT-013-000 (Non-invasive AC Current Sensor)
. IoT Actuators
1. Servo Motors:
2. Stepper Motors:
3. DC Motors (Continuous Rotation Motors):
4. Linear actuator:
5. Relay:
6. Solenoid:
. IoT Hardware Platforms
. IoT Protocols </t>
  </si>
  <si>
    <t>TP. HCM, ngày    tháng    năm 2019
TRƯỞNG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</si>
</sst>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41" formatCode="_-* #,##0_-;\-* #,##0_-;_-* &quot;-&quot;_-;_-@_-"/>
    <numFmt numFmtId="43" formatCode="_-* #,##0.00_-;\-* #,##0.00_-;_-* &quot;-&quot;??_-;_-@_-"/>
    <numFmt numFmtId="164" formatCode="&quot;$&quot;#,##0_);\(&quot;$&quot;#,##0\)"/>
    <numFmt numFmtId="165" formatCode="&quot;$&quot;#,##0_);[Red]\(&quot;$&quot;#,##0\)"/>
    <numFmt numFmtId="166" formatCode="_(&quot;$&quot;* #,##0_);_(&quot;$&quot;* \(#,##0\);_(&quot;$&quot;* &quot;-&quot;_);_(@_)"/>
    <numFmt numFmtId="167" formatCode="_(* #,##0_);_(* \(#,##0\);_(* &quot;-&quot;_);_(@_)"/>
    <numFmt numFmtId="168" formatCode="_(&quot;$&quot;* #,##0.00_);_(&quot;$&quot;* \(#,##0.00\);_(&quot;$&quot;* &quot;-&quot;??_);_(@_)"/>
    <numFmt numFmtId="169" formatCode="_(* #,##0.00_);_(* \(#,##0.00\);_(* &quot;-&quot;??_);_(@_)"/>
    <numFmt numFmtId="170" formatCode="_-* #,##0\ _₫_-;\-* #,##0\ _₫_-;_-* &quot;-&quot;\ _₫_-;_-@_-"/>
    <numFmt numFmtId="171" formatCode="_-* #,##0.00\ _₫_-;\-* #,##0.00\ _₫_-;_-* &quot;-&quot;??\ _₫_-;_-@_-"/>
    <numFmt numFmtId="172" formatCode="_(* #,##0_);_(* \(#,##0\);_(* &quot;-&quot;??_);_(@_)"/>
    <numFmt numFmtId="173" formatCode="&quot;£&quot;#,##0;\-&quot;£&quot;#,##0"/>
    <numFmt numFmtId="174" formatCode="&quot;£&quot;#,##0.00;[Red]\-&quot;£&quot;#,##0.00"/>
    <numFmt numFmtId="175" formatCode="_-&quot;£&quot;* #,##0_-;\-&quot;£&quot;* #,##0_-;_-&quot;£&quot;* &quot;-&quot;_-;_-@_-"/>
    <numFmt numFmtId="176" formatCode="_-&quot;£&quot;* #,##0.00_-;\-&quot;£&quot;* #,##0.00_-;_-&quot;£&quot;* &quot;-&quot;??_-;_-@_-"/>
    <numFmt numFmtId="177" formatCode="\$#,##0\ ;\(\$#,##0\)"/>
    <numFmt numFmtId="178" formatCode="&quot;\&quot;#,##0;[Red]&quot;\&quot;&quot;\&quot;\-#,##0"/>
    <numFmt numFmtId="179" formatCode="&quot;\&quot;#,##0.00;[Red]&quot;\&quot;&quot;\&quot;&quot;\&quot;&quot;\&quot;&quot;\&quot;&quot;\&quot;\-#,##0.00"/>
    <numFmt numFmtId="180" formatCode="&quot;\&quot;#,##0.00;[Red]&quot;\&quot;\-#,##0.00"/>
    <numFmt numFmtId="181" formatCode="&quot;\&quot;#,##0;[Red]&quot;\&quot;\-#,##0"/>
    <numFmt numFmtId="182" formatCode="0.000"/>
    <numFmt numFmtId="183" formatCode="_-&quot;$&quot;* #,##0_-;\-&quot;$&quot;* #,##0_-;_-&quot;$&quot;* &quot;-&quot;_-;_-@_-"/>
    <numFmt numFmtId="184" formatCode="_-&quot;$&quot;* #,##0.00_-;\-&quot;$&quot;* #,##0.00_-;_-&quot;$&quot;* &quot;-&quot;??_-;_-@_-"/>
    <numFmt numFmtId="185" formatCode="&quot;?&quot;#,##0;&quot;?&quot;\-#,##0"/>
    <numFmt numFmtId="186" formatCode="00.000"/>
    <numFmt numFmtId="187" formatCode="_-* #,##0\ _F_-;\-* #,##0\ _F_-;_-* &quot;-&quot;\ _F_-;_-@_-"/>
    <numFmt numFmtId="188" formatCode="_ &quot;\&quot;* #,##0_ ;_ &quot;\&quot;* \-#,##0_ ;_ &quot;\&quot;* &quot;-&quot;_ ;_ @_ "/>
    <numFmt numFmtId="189" formatCode="_ &quot;\&quot;* #,##0.00_ ;_ &quot;\&quot;* \-#,##0.00_ ;_ &quot;\&quot;* &quot;-&quot;??_ ;_ @_ "/>
    <numFmt numFmtId="190" formatCode="_ * #,##0_ ;_ * \-#,##0_ ;_ * &quot;-&quot;_ ;_ @_ "/>
    <numFmt numFmtId="191" formatCode="_ * #,##0.00_ ;_ * \-#,##0.00_ ;_ * &quot;-&quot;??_ ;_ @_ "/>
    <numFmt numFmtId="192" formatCode="&quot;C&quot;#,##0.00_);\(&quot;C&quot;#,##0.00\)"/>
    <numFmt numFmtId="193" formatCode="&quot;C&quot;#,##0_);\(&quot;C&quot;#,##0\)"/>
    <numFmt numFmtId="194" formatCode="&quot;C&quot;#,##0_);[Red]\(&quot;C&quot;#,##0\)"/>
    <numFmt numFmtId="195" formatCode="#,##0\ &quot;$&quot;_);[Red]\(#,##0\ &quot;$&quot;\)"/>
    <numFmt numFmtId="196" formatCode="&quot;$&quot;###,0&quot;.&quot;00_);[Red]\(&quot;$&quot;###,0&quot;.&quot;00\)"/>
    <numFmt numFmtId="197" formatCode="_-* #,##0.00\ &quot;kr&quot;_-;\-* #,##0.00\ &quot;kr&quot;_-;_-* &quot;-&quot;??\ &quot;kr&quot;_-;_-@_-"/>
    <numFmt numFmtId="198" formatCode="_-* #,##0.00\ _k_r_-;\-* #,##0.00\ _k_r_-;_-* &quot;-&quot;??\ _k_r_-;_-@_-"/>
    <numFmt numFmtId="199" formatCode="0.00_)"/>
    <numFmt numFmtId="200" formatCode="#,##0.00\ &quot;F&quot;;[Red]\-#,##0.00\ &quot;F&quot;"/>
    <numFmt numFmtId="201" formatCode="_-* #,##0\ &quot;F&quot;_-;\-* #,##0\ &quot;F&quot;_-;_-* &quot;-&quot;\ &quot;F&quot;_-;_-@_-"/>
    <numFmt numFmtId="202" formatCode="#,##0\ &quot;F&quot;;[Red]\-#,##0\ &quot;F&quot;"/>
    <numFmt numFmtId="203" formatCode="#,##0.00\ &quot;F&quot;;\-#,##0.00\ &quot;F&quot;"/>
    <numFmt numFmtId="204" formatCode="#,##0.######;\-#,##0.######"/>
    <numFmt numFmtId="205" formatCode="_([$$-409]* #,##0.00_);_([$$-409]* \(#,##0.00\);_([$$-409]* &quot;-&quot;??_);_(@_)"/>
  </numFmts>
  <fonts count="129">
    <font>
      <sz val="11"/>
      <color theme="1"/>
      <name val="Calibri"/>
      <family val="2"/>
      <scheme val="minor"/>
    </font>
    <font>
      <sz val="11"/>
      <color theme="1"/>
      <name val="Calibri"/>
      <family val="2"/>
      <scheme val="minor"/>
    </font>
    <font>
      <sz val="11"/>
      <color indexed="8"/>
      <name val="Calibri"/>
      <family val="2"/>
    </font>
    <font>
      <sz val="10"/>
      <name val="Arial"/>
      <family val="2"/>
    </font>
    <font>
      <sz val="10"/>
      <name val="MS Sans Serif"/>
      <family val="2"/>
    </font>
    <font>
      <b/>
      <sz val="15"/>
      <color indexed="56"/>
      <name val="Calibri"/>
      <family val="2"/>
    </font>
    <font>
      <b/>
      <sz val="13"/>
      <color indexed="56"/>
      <name val="Calibri"/>
      <family val="2"/>
    </font>
    <font>
      <b/>
      <sz val="11"/>
      <color indexed="56"/>
      <name val="Calibri"/>
      <family val="2"/>
    </font>
    <font>
      <b/>
      <sz val="18"/>
      <color indexed="56"/>
      <name val="Cambria"/>
      <family val="2"/>
    </font>
    <font>
      <sz val="11"/>
      <name val=".VnArial"/>
      <family val="2"/>
    </font>
    <font>
      <sz val="10"/>
      <name val="Arial"/>
      <family val="2"/>
      <charset val="163"/>
    </font>
    <font>
      <sz val="12"/>
      <name val="바탕체"/>
      <family val="1"/>
      <charset val="129"/>
    </font>
    <font>
      <sz val="10"/>
      <name val="Helv"/>
      <family val="2"/>
    </font>
    <font>
      <sz val="10"/>
      <color indexed="8"/>
      <name val="MS Sans Serif"/>
      <family val="2"/>
    </font>
    <font>
      <sz val="12"/>
      <name val="¹UAAA¼"/>
      <family val="3"/>
      <charset val="129"/>
    </font>
    <font>
      <sz val="11"/>
      <color indexed="8"/>
      <name val="맑은 고딕"/>
      <family val="3"/>
    </font>
    <font>
      <sz val="11"/>
      <color indexed="9"/>
      <name val="Calibri"/>
      <family val="2"/>
    </font>
    <font>
      <sz val="11"/>
      <color indexed="9"/>
      <name val="맑은 고딕"/>
      <family val="3"/>
    </font>
    <font>
      <sz val="11"/>
      <color indexed="20"/>
      <name val="Calibri"/>
      <family val="2"/>
    </font>
    <font>
      <sz val="11"/>
      <color indexed="20"/>
      <name val="맑은 고딕"/>
      <family val="3"/>
    </font>
    <font>
      <b/>
      <sz val="11"/>
      <color indexed="52"/>
      <name val="Calibri"/>
      <family val="2"/>
    </font>
    <font>
      <b/>
      <sz val="11"/>
      <color indexed="52"/>
      <name val="맑은 고딕"/>
      <family val="3"/>
    </font>
    <font>
      <b/>
      <sz val="10"/>
      <name val="Helv"/>
      <family val="2"/>
    </font>
    <font>
      <b/>
      <sz val="11"/>
      <color indexed="9"/>
      <name val="Calibri"/>
      <family val="2"/>
    </font>
    <font>
      <b/>
      <sz val="11"/>
      <color indexed="9"/>
      <name val="맑은 고딕"/>
      <family val="3"/>
    </font>
    <font>
      <b/>
      <sz val="11"/>
      <color indexed="8"/>
      <name val="Calibri"/>
      <family val="2"/>
    </font>
    <font>
      <i/>
      <sz val="11"/>
      <color indexed="23"/>
      <name val="Calibri"/>
      <family val="2"/>
    </font>
    <font>
      <i/>
      <sz val="11"/>
      <color indexed="23"/>
      <name val="맑은 고딕"/>
      <family val="3"/>
    </font>
    <font>
      <sz val="11"/>
      <color indexed="17"/>
      <name val="Calibri"/>
      <family val="2"/>
    </font>
    <font>
      <sz val="11"/>
      <color indexed="17"/>
      <name val="맑은 고딕"/>
      <family val="3"/>
    </font>
    <font>
      <sz val="8"/>
      <name val="Arial"/>
      <family val="2"/>
    </font>
    <font>
      <b/>
      <sz val="12"/>
      <name val="Helv"/>
      <family val="2"/>
    </font>
    <font>
      <b/>
      <sz val="12"/>
      <name val="Arial"/>
      <family val="2"/>
    </font>
    <font>
      <b/>
      <sz val="15"/>
      <color indexed="56"/>
      <name val="맑은 고딕"/>
      <family val="3"/>
    </font>
    <font>
      <b/>
      <sz val="13"/>
      <color indexed="56"/>
      <name val="맑은 고딕"/>
      <family val="3"/>
    </font>
    <font>
      <b/>
      <sz val="11"/>
      <color indexed="56"/>
      <name val="맑은 고딕"/>
      <family val="3"/>
    </font>
    <font>
      <b/>
      <sz val="10"/>
      <name val=".VnTime"/>
      <family val="2"/>
    </font>
    <font>
      <u/>
      <sz val="10"/>
      <color indexed="12"/>
      <name val="Arial"/>
      <family val="2"/>
    </font>
    <font>
      <sz val="11"/>
      <color indexed="62"/>
      <name val="Calibri"/>
      <family val="2"/>
    </font>
    <font>
      <sz val="11"/>
      <color indexed="62"/>
      <name val="맑은 고딕"/>
      <family val="3"/>
    </font>
    <font>
      <sz val="11"/>
      <color indexed="52"/>
      <name val="Calibri"/>
      <family val="2"/>
    </font>
    <font>
      <sz val="11"/>
      <color indexed="52"/>
      <name val="맑은 고딕"/>
      <family val="3"/>
    </font>
    <font>
      <b/>
      <sz val="11"/>
      <name val="Helv"/>
      <family val="2"/>
    </font>
    <font>
      <sz val="11"/>
      <color indexed="60"/>
      <name val="Calibri"/>
      <family val="2"/>
    </font>
    <font>
      <sz val="11"/>
      <color indexed="60"/>
      <name val="맑은 고딕"/>
      <family val="3"/>
    </font>
    <font>
      <sz val="10"/>
      <color indexed="8"/>
      <name val="Times New Roman"/>
      <family val="2"/>
    </font>
    <font>
      <sz val="11"/>
      <name val="돋움"/>
      <family val="3"/>
      <charset val="129"/>
    </font>
    <font>
      <sz val="11"/>
      <color indexed="8"/>
      <name val="Arial"/>
      <family val="2"/>
    </font>
    <font>
      <b/>
      <sz val="11"/>
      <color indexed="63"/>
      <name val="Calibri"/>
      <family val="2"/>
    </font>
    <font>
      <b/>
      <sz val="11"/>
      <color indexed="63"/>
      <name val="맑은 고딕"/>
      <family val="3"/>
    </font>
    <font>
      <b/>
      <sz val="18"/>
      <color indexed="62"/>
      <name val="Cambria"/>
      <family val="2"/>
    </font>
    <font>
      <sz val="12"/>
      <name val="Times New Roman"/>
      <family val="1"/>
    </font>
    <font>
      <b/>
      <sz val="11"/>
      <color indexed="12"/>
      <name val="MS Sans Serif"/>
      <family val="2"/>
    </font>
    <font>
      <b/>
      <sz val="18"/>
      <color indexed="56"/>
      <name val="맑은 고딕"/>
      <family val="3"/>
    </font>
    <font>
      <b/>
      <sz val="11"/>
      <color indexed="8"/>
      <name val="맑은 고딕"/>
      <family val="3"/>
    </font>
    <font>
      <b/>
      <sz val="8"/>
      <name val="VN Helvetica"/>
    </font>
    <font>
      <b/>
      <sz val="12"/>
      <name val=".VnTime"/>
      <family val="2"/>
    </font>
    <font>
      <b/>
      <sz val="10"/>
      <name val="VN AvantGBook"/>
    </font>
    <font>
      <b/>
      <sz val="10"/>
      <name val="VN Helvetica"/>
    </font>
    <font>
      <b/>
      <sz val="16"/>
      <name val=".VnTime"/>
      <family val="2"/>
    </font>
    <font>
      <sz val="10"/>
      <name val=".VnTime"/>
      <family val="2"/>
    </font>
    <font>
      <sz val="9"/>
      <name val=".VnTime"/>
      <family val="2"/>
    </font>
    <font>
      <sz val="11"/>
      <color indexed="10"/>
      <name val="Calibri"/>
      <family val="2"/>
    </font>
    <font>
      <sz val="11"/>
      <color indexed="10"/>
      <name val="맑은 고딕"/>
      <family val="3"/>
    </font>
    <font>
      <u/>
      <sz val="11"/>
      <color indexed="20"/>
      <name val="돋움"/>
      <family val="3"/>
      <charset val="129"/>
    </font>
    <font>
      <sz val="14"/>
      <name val="뼻뮝"/>
      <family val="3"/>
      <charset val="129"/>
    </font>
    <font>
      <sz val="12"/>
      <name val="바탕체"/>
      <family val="3"/>
    </font>
    <font>
      <sz val="12"/>
      <name val="뼻뮝"/>
      <family val="1"/>
      <charset val="129"/>
    </font>
    <font>
      <sz val="10"/>
      <name val="굴림체"/>
      <family val="3"/>
      <charset val="129"/>
    </font>
    <font>
      <sz val="12"/>
      <name val="宋体"/>
      <charset val="134"/>
    </font>
    <font>
      <sz val="10"/>
      <name val="Times New Roman"/>
      <family val="1"/>
    </font>
    <font>
      <sz val="12"/>
      <name val="Arial"/>
      <family val="2"/>
    </font>
    <font>
      <sz val="10"/>
      <name val="?? ??"/>
      <family val="1"/>
    </font>
    <font>
      <sz val="11"/>
      <name val="??"/>
      <family val="3"/>
    </font>
    <font>
      <sz val="14"/>
      <name val="??"/>
      <family val="3"/>
      <charset val="129"/>
    </font>
    <font>
      <sz val="12"/>
      <name val="????"/>
      <family val="1"/>
    </font>
    <font>
      <sz val="12"/>
      <name val="Courier"/>
      <family val="3"/>
    </font>
    <font>
      <sz val="12"/>
      <name val="|??¢¥¢¬¨Ï"/>
      <family val="1"/>
    </font>
    <font>
      <sz val="12"/>
      <name val=".VnTime"/>
      <family val="2"/>
    </font>
    <font>
      <sz val="10"/>
      <name val="Helv"/>
    </font>
    <font>
      <sz val="12"/>
      <name val="???"/>
    </font>
    <font>
      <i/>
      <sz val="12"/>
      <color indexed="8"/>
      <name val=".VnBook-AntiquaH"/>
      <family val="2"/>
    </font>
    <font>
      <b/>
      <sz val="12"/>
      <color indexed="8"/>
      <name val=".VnBook-Antiqua"/>
      <family val="2"/>
    </font>
    <font>
      <i/>
      <sz val="12"/>
      <color indexed="8"/>
      <name val=".VnBook-Antiqua"/>
      <family val="2"/>
    </font>
    <font>
      <sz val="12"/>
      <name val="±¼¸²Ã¼"/>
      <family val="3"/>
    </font>
    <font>
      <sz val="12"/>
      <name val="¹UAAA¼"/>
      <family val="3"/>
    </font>
    <font>
      <sz val="11"/>
      <name val="±¼¸²Ã¼"/>
      <family val="3"/>
    </font>
    <font>
      <sz val="12"/>
      <name val="µ¸¿òÃ¼"/>
      <family val="3"/>
    </font>
    <font>
      <sz val="10"/>
      <name val="±¼¸²A¼"/>
      <family val="3"/>
    </font>
    <font>
      <sz val="10"/>
      <name val=".VnArial"/>
      <family val="2"/>
    </font>
    <font>
      <sz val="10"/>
      <name val="Arial CE"/>
    </font>
    <font>
      <b/>
      <sz val="18"/>
      <name val="Arial"/>
      <family val="2"/>
    </font>
    <font>
      <b/>
      <sz val="14"/>
      <name val=".VnTimeH"/>
      <family val="2"/>
    </font>
    <font>
      <u/>
      <sz val="9"/>
      <color indexed="12"/>
      <name val=".VnTime"/>
      <family val="2"/>
    </font>
    <font>
      <sz val="8"/>
      <color indexed="12"/>
      <name val="Helv"/>
    </font>
    <font>
      <sz val="9"/>
      <name val="VNI-Helve-Condense"/>
    </font>
    <font>
      <sz val="7"/>
      <name val="Small Fonts"/>
      <family val="2"/>
    </font>
    <font>
      <b/>
      <i/>
      <sz val="16"/>
      <name val="Helv"/>
      <family val="2"/>
    </font>
    <font>
      <sz val="12"/>
      <name val=".VnArial"/>
      <family val="2"/>
    </font>
    <font>
      <b/>
      <sz val="12"/>
      <color indexed="8"/>
      <name val="Arial"/>
      <family val="2"/>
    </font>
    <font>
      <b/>
      <i/>
      <sz val="12"/>
      <color indexed="8"/>
      <name val="Arial"/>
      <family val="2"/>
    </font>
    <font>
      <sz val="12"/>
      <color indexed="8"/>
      <name val="Arial"/>
      <family val="2"/>
    </font>
    <font>
      <sz val="10"/>
      <color indexed="8"/>
      <name val="Arial"/>
      <family val="2"/>
    </font>
    <font>
      <i/>
      <sz val="12"/>
      <color indexed="8"/>
      <name val="Arial"/>
      <family val="2"/>
    </font>
    <font>
      <sz val="19"/>
      <color indexed="48"/>
      <name val="Arial"/>
      <family val="2"/>
    </font>
    <font>
      <sz val="12"/>
      <color indexed="14"/>
      <name val="Arial"/>
      <family val="2"/>
    </font>
    <font>
      <sz val="13"/>
      <name val=".VnTime"/>
      <family val="2"/>
    </font>
    <font>
      <sz val="8"/>
      <name val="VN Helvetica"/>
    </font>
    <font>
      <sz val="14"/>
      <name val=".VnArial"/>
      <family val="2"/>
    </font>
    <font>
      <sz val="10"/>
      <name val=" "/>
      <family val="1"/>
    </font>
    <font>
      <sz val="9"/>
      <name val="Arial"/>
      <family val="2"/>
    </font>
    <font>
      <sz val="12"/>
      <color theme="1"/>
      <name val="Calibri"/>
      <family val="2"/>
      <scheme val="minor"/>
    </font>
    <font>
      <sz val="12"/>
      <color theme="1"/>
      <name val="Times New Roman"/>
      <family val="2"/>
    </font>
    <font>
      <sz val="11"/>
      <color theme="1"/>
      <name val="Calibri"/>
      <family val="2"/>
      <charset val="163"/>
      <scheme val="minor"/>
    </font>
    <font>
      <sz val="14"/>
      <color indexed="8"/>
      <name val="Arial"/>
      <family val="2"/>
    </font>
    <font>
      <sz val="14"/>
      <color theme="1"/>
      <name val="Arial"/>
      <family val="2"/>
    </font>
    <font>
      <sz val="8.25"/>
      <name val="Microsoft Sans Serif"/>
      <family val="2"/>
      <charset val="163"/>
    </font>
    <font>
      <sz val="8.25"/>
      <name val="Microsoft Sans Serif"/>
      <family val="2"/>
    </font>
    <font>
      <b/>
      <sz val="12"/>
      <color theme="1"/>
      <name val="Times New Roman"/>
      <family val="1"/>
    </font>
    <font>
      <sz val="12"/>
      <color theme="1"/>
      <name val="Times New Roman"/>
      <family val="1"/>
    </font>
    <font>
      <sz val="13"/>
      <color rgb="FF000000"/>
      <name val="Times New Roman"/>
      <family val="1"/>
    </font>
    <font>
      <b/>
      <sz val="12"/>
      <name val="Times New Roman"/>
      <family val="1"/>
    </font>
    <font>
      <sz val="18"/>
      <color theme="3"/>
      <name val="Cambria"/>
      <family val="2"/>
      <scheme val="major"/>
    </font>
    <font>
      <sz val="11"/>
      <name val="Times New Roman"/>
      <family val="1"/>
    </font>
    <font>
      <b/>
      <sz val="11"/>
      <name val="Times New Roman"/>
      <family val="1"/>
    </font>
    <font>
      <b/>
      <sz val="18"/>
      <color theme="1"/>
      <name val="Times New Roman"/>
      <family val="1"/>
    </font>
    <font>
      <b/>
      <sz val="11"/>
      <color theme="1"/>
      <name val="Times New Roman"/>
      <family val="1"/>
    </font>
    <font>
      <b/>
      <sz val="14"/>
      <color theme="1"/>
      <name val="Times New Roman"/>
      <family val="1"/>
    </font>
    <font>
      <sz val="14"/>
      <color theme="1"/>
      <name val="Times New Roman"/>
      <family val="1"/>
    </font>
  </fonts>
  <fills count="60">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7"/>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22"/>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43"/>
      </patternFill>
    </fill>
    <fill>
      <patternFill patternType="solid">
        <fgColor indexed="9"/>
        <bgColor indexed="64"/>
      </patternFill>
    </fill>
    <fill>
      <patternFill patternType="solid">
        <fgColor indexed="40"/>
        <bgColor indexed="64"/>
      </patternFill>
    </fill>
    <fill>
      <patternFill patternType="solid">
        <fgColor indexed="26"/>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58"/>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top style="thin">
        <color indexed="64"/>
      </top>
      <bottom style="thin">
        <color indexed="64"/>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850">
    <xf numFmtId="0" fontId="0" fillId="0" borderId="0"/>
    <xf numFmtId="0" fontId="2" fillId="0" borderId="0"/>
    <xf numFmtId="0" fontId="3" fillId="0" borderId="0"/>
    <xf numFmtId="179" fontId="3" fillId="0" borderId="0" applyFont="0" applyFill="0" applyBorder="0" applyAlignment="0" applyProtection="0"/>
    <xf numFmtId="0" fontId="72" fillId="0" borderId="0" applyFont="0" applyFill="0" applyBorder="0" applyAlignment="0" applyProtection="0"/>
    <xf numFmtId="178" fontId="3" fillId="0" borderId="0" applyFont="0" applyFill="0" applyBorder="0" applyAlignment="0" applyProtection="0"/>
    <xf numFmtId="185" fontId="73" fillId="0" borderId="0" applyFont="0" applyFill="0" applyBorder="0" applyAlignment="0" applyProtection="0"/>
    <xf numFmtId="186" fontId="73" fillId="0" borderId="0" applyFont="0" applyFill="0" applyBorder="0" applyAlignment="0" applyProtection="0"/>
    <xf numFmtId="186" fontId="73" fillId="0" borderId="0" applyFont="0" applyFill="0" applyBorder="0" applyAlignment="0" applyProtection="0"/>
    <xf numFmtId="186" fontId="73" fillId="0" borderId="0" applyFont="0" applyFill="0" applyBorder="0" applyAlignment="0" applyProtection="0"/>
    <xf numFmtId="186" fontId="73" fillId="0" borderId="0" applyFont="0" applyFill="0" applyBorder="0" applyAlignment="0" applyProtection="0"/>
    <xf numFmtId="186" fontId="73" fillId="0" borderId="0" applyFont="0" applyFill="0" applyBorder="0" applyAlignment="0" applyProtection="0"/>
    <xf numFmtId="186" fontId="73" fillId="0" borderId="0" applyFont="0" applyFill="0" applyBorder="0" applyAlignment="0" applyProtection="0"/>
    <xf numFmtId="0" fontId="11" fillId="0" borderId="0"/>
    <xf numFmtId="0" fontId="11" fillId="0" borderId="0"/>
    <xf numFmtId="0" fontId="3" fillId="0" borderId="0" applyNumberFormat="0" applyFill="0" applyBorder="0" applyAlignment="0" applyProtection="0"/>
    <xf numFmtId="40" fontId="74" fillId="0" borderId="0" applyFont="0" applyFill="0" applyBorder="0" applyAlignment="0" applyProtection="0"/>
    <xf numFmtId="38" fontId="74" fillId="0" borderId="0" applyFont="0" applyFill="0" applyBorder="0" applyAlignment="0" applyProtection="0"/>
    <xf numFmtId="41" fontId="75" fillId="0" borderId="0" applyFont="0" applyFill="0" applyBorder="0" applyAlignment="0" applyProtection="0"/>
    <xf numFmtId="43" fontId="75" fillId="0" borderId="0" applyFont="0" applyFill="0" applyBorder="0" applyAlignment="0" applyProtection="0"/>
    <xf numFmtId="165" fontId="76" fillId="0" borderId="0" applyFont="0" applyFill="0" applyBorder="0" applyAlignment="0" applyProtection="0"/>
    <xf numFmtId="0" fontId="51" fillId="0" borderId="0">
      <alignment vertical="center"/>
    </xf>
    <xf numFmtId="0" fontId="3" fillId="0" borderId="0" applyFont="0" applyFill="0" applyBorder="0" applyAlignment="0" applyProtection="0"/>
    <xf numFmtId="0" fontId="3" fillId="0" borderId="0" applyFont="0" applyFill="0" applyBorder="0" applyAlignment="0" applyProtection="0"/>
    <xf numFmtId="0" fontId="77" fillId="0" borderId="0"/>
    <xf numFmtId="0" fontId="3" fillId="0" borderId="0" applyNumberFormat="0" applyFill="0" applyBorder="0" applyAlignment="0" applyProtection="0"/>
    <xf numFmtId="187" fontId="7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 fillId="0" borderId="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12" fillId="0" borderId="0"/>
    <xf numFmtId="0" fontId="79" fillId="0" borderId="0"/>
    <xf numFmtId="0" fontId="79" fillId="0" borderId="0"/>
    <xf numFmtId="0" fontId="60" fillId="0" borderId="0" applyNumberFormat="0" applyFill="0" applyBorder="0" applyAlignment="0" applyProtection="0"/>
    <xf numFmtId="0" fontId="3" fillId="0" borderId="0"/>
    <xf numFmtId="0" fontId="4" fillId="0" borderId="0"/>
    <xf numFmtId="0" fontId="12" fillId="0" borderId="0"/>
    <xf numFmtId="0" fontId="3" fillId="0" borderId="0"/>
    <xf numFmtId="0" fontId="12" fillId="0" borderId="0"/>
    <xf numFmtId="0" fontId="79" fillId="0" borderId="0"/>
    <xf numFmtId="0" fontId="13" fillId="0" borderId="0"/>
    <xf numFmtId="0" fontId="4" fillId="0" borderId="0"/>
    <xf numFmtId="188" fontId="80" fillId="0" borderId="0" applyFont="0" applyFill="0" applyBorder="0" applyAlignment="0" applyProtection="0"/>
    <xf numFmtId="0" fontId="10" fillId="0" borderId="0"/>
    <xf numFmtId="0" fontId="3" fillId="0" borderId="0"/>
    <xf numFmtId="0" fontId="3" fillId="0" borderId="0"/>
    <xf numFmtId="0" fontId="3" fillId="0" borderId="0"/>
    <xf numFmtId="0" fontId="3" fillId="0" borderId="0"/>
    <xf numFmtId="0" fontId="3" fillId="0" borderId="0"/>
    <xf numFmtId="188" fontId="80" fillId="0" borderId="0" applyFont="0" applyFill="0" applyBorder="0" applyAlignment="0" applyProtection="0"/>
    <xf numFmtId="188" fontId="80" fillId="0" borderId="0" applyFont="0" applyFill="0" applyBorder="0" applyAlignment="0" applyProtection="0"/>
    <xf numFmtId="188" fontId="80" fillId="0" borderId="0" applyFont="0" applyFill="0" applyBorder="0" applyAlignment="0" applyProtection="0"/>
    <xf numFmtId="188" fontId="80" fillId="0" borderId="0" applyFont="0" applyFill="0" applyBorder="0" applyAlignment="0" applyProtection="0"/>
    <xf numFmtId="188" fontId="80" fillId="0" borderId="0" applyFont="0" applyFill="0" applyBorder="0" applyAlignment="0" applyProtection="0"/>
    <xf numFmtId="9" fontId="14" fillId="0" borderId="0" applyFont="0" applyFill="0" applyBorder="0" applyAlignment="0" applyProtection="0"/>
    <xf numFmtId="0" fontId="81" fillId="2" borderId="0"/>
    <xf numFmtId="0" fontId="15" fillId="3"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4" borderId="0" applyNumberFormat="0" applyBorder="0" applyAlignment="0" applyProtection="0">
      <alignment vertical="center"/>
    </xf>
    <xf numFmtId="0" fontId="82" fillId="2" borderId="0"/>
    <xf numFmtId="0" fontId="83" fillId="0" borderId="0">
      <alignment wrapText="1"/>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1" borderId="0" applyNumberFormat="0" applyBorder="0" applyAlignment="0" applyProtection="0">
      <alignment vertical="center"/>
    </xf>
    <xf numFmtId="0" fontId="15" fillId="7" borderId="0" applyNumberFormat="0" applyBorder="0" applyAlignment="0" applyProtection="0">
      <alignment vertical="center"/>
    </xf>
    <xf numFmtId="0" fontId="15" fillId="9" borderId="0" applyNumberFormat="0" applyBorder="0" applyAlignment="0" applyProtection="0">
      <alignment vertical="center"/>
    </xf>
    <xf numFmtId="0" fontId="15" fillId="12" borderId="0" applyNumberFormat="0" applyBorder="0" applyAlignment="0" applyProtection="0">
      <alignment vertical="center"/>
    </xf>
    <xf numFmtId="0" fontId="17" fillId="13" borderId="0" applyNumberFormat="0" applyBorder="0" applyAlignment="0" applyProtection="0">
      <alignment vertical="center"/>
    </xf>
    <xf numFmtId="0" fontId="17" fillId="10"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6"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16" fillId="20" borderId="0" applyNumberFormat="0" applyBorder="0" applyAlignment="0" applyProtection="0"/>
    <xf numFmtId="0" fontId="17" fillId="18" borderId="0" applyNumberFormat="0" applyBorder="0" applyAlignment="0" applyProtection="0">
      <alignment vertical="center"/>
    </xf>
    <xf numFmtId="0" fontId="16"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6" fillId="24" borderId="0" applyNumberFormat="0" applyBorder="0" applyAlignment="0" applyProtection="0"/>
    <xf numFmtId="0" fontId="17" fillId="21" borderId="0" applyNumberFormat="0" applyBorder="0" applyAlignment="0" applyProtection="0">
      <alignment vertical="center"/>
    </xf>
    <xf numFmtId="0" fontId="16" fillId="25"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16" fillId="23" borderId="0" applyNumberFormat="0" applyBorder="0" applyAlignment="0" applyProtection="0"/>
    <xf numFmtId="0" fontId="17" fillId="25" borderId="0" applyNumberFormat="0" applyBorder="0" applyAlignment="0" applyProtection="0">
      <alignment vertical="center"/>
    </xf>
    <xf numFmtId="0" fontId="16"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16" fillId="23" borderId="0" applyNumberFormat="0" applyBorder="0" applyAlignment="0" applyProtection="0"/>
    <xf numFmtId="0" fontId="17" fillId="15" borderId="0" applyNumberFormat="0" applyBorder="0" applyAlignment="0" applyProtection="0">
      <alignment vertical="center"/>
    </xf>
    <xf numFmtId="0" fontId="16" fillId="16" borderId="0" applyNumberFormat="0" applyBorder="0" applyAlignment="0" applyProtection="0"/>
    <xf numFmtId="0" fontId="2" fillId="27" borderId="0" applyNumberFormat="0" applyBorder="0" applyAlignment="0" applyProtection="0"/>
    <xf numFmtId="0" fontId="2" fillId="19" borderId="0" applyNumberFormat="0" applyBorder="0" applyAlignment="0" applyProtection="0"/>
    <xf numFmtId="0" fontId="16" fillId="20" borderId="0" applyNumberFormat="0" applyBorder="0" applyAlignment="0" applyProtection="0"/>
    <xf numFmtId="0" fontId="17" fillId="16" borderId="0" applyNumberFormat="0" applyBorder="0" applyAlignment="0" applyProtection="0">
      <alignment vertical="center"/>
    </xf>
    <xf numFmtId="0" fontId="16" fillId="28" borderId="0" applyNumberFormat="0" applyBorder="0" applyAlignment="0" applyProtection="0"/>
    <xf numFmtId="0" fontId="2" fillId="22" borderId="0" applyNumberFormat="0" applyBorder="0" applyAlignment="0" applyProtection="0"/>
    <xf numFmtId="0" fontId="2" fillId="29" borderId="0" applyNumberFormat="0" applyBorder="0" applyAlignment="0" applyProtection="0"/>
    <xf numFmtId="0" fontId="16" fillId="29" borderId="0" applyNumberFormat="0" applyBorder="0" applyAlignment="0" applyProtection="0"/>
    <xf numFmtId="0" fontId="17" fillId="28" borderId="0" applyNumberFormat="0" applyBorder="0" applyAlignment="0" applyProtection="0">
      <alignment vertical="center"/>
    </xf>
    <xf numFmtId="0" fontId="3" fillId="0" borderId="0" applyFont="0" applyFill="0" applyBorder="0" applyAlignment="0" applyProtection="0"/>
    <xf numFmtId="188" fontId="84" fillId="0" borderId="0" applyFont="0" applyFill="0" applyBorder="0" applyAlignment="0" applyProtection="0"/>
    <xf numFmtId="0" fontId="85" fillId="0" borderId="0" applyFont="0" applyFill="0" applyBorder="0" applyAlignment="0" applyProtection="0"/>
    <xf numFmtId="188" fontId="86" fillId="0" borderId="0" applyFont="0" applyFill="0" applyBorder="0" applyAlignment="0" applyProtection="0"/>
    <xf numFmtId="0" fontId="3" fillId="0" borderId="0" applyFont="0" applyFill="0" applyBorder="0" applyAlignment="0" applyProtection="0"/>
    <xf numFmtId="189" fontId="84" fillId="0" borderId="0" applyFont="0" applyFill="0" applyBorder="0" applyAlignment="0" applyProtection="0"/>
    <xf numFmtId="0" fontId="85" fillId="0" borderId="0" applyFont="0" applyFill="0" applyBorder="0" applyAlignment="0" applyProtection="0"/>
    <xf numFmtId="189" fontId="86" fillId="0" borderId="0" applyFont="0" applyFill="0" applyBorder="0" applyAlignment="0" applyProtection="0"/>
    <xf numFmtId="0" fontId="3" fillId="0" borderId="0" applyFont="0" applyFill="0" applyBorder="0" applyAlignment="0" applyProtection="0"/>
    <xf numFmtId="190" fontId="84" fillId="0" borderId="0" applyFont="0" applyFill="0" applyBorder="0" applyAlignment="0" applyProtection="0"/>
    <xf numFmtId="0" fontId="85" fillId="0" borderId="0" applyFont="0" applyFill="0" applyBorder="0" applyAlignment="0" applyProtection="0"/>
    <xf numFmtId="190" fontId="86" fillId="0" borderId="0" applyFont="0" applyFill="0" applyBorder="0" applyAlignment="0" applyProtection="0"/>
    <xf numFmtId="0" fontId="3" fillId="0" borderId="0" applyFont="0" applyFill="0" applyBorder="0" applyAlignment="0" applyProtection="0"/>
    <xf numFmtId="191" fontId="84" fillId="0" borderId="0" applyFont="0" applyFill="0" applyBorder="0" applyAlignment="0" applyProtection="0"/>
    <xf numFmtId="0" fontId="85" fillId="0" borderId="0" applyFont="0" applyFill="0" applyBorder="0" applyAlignment="0" applyProtection="0"/>
    <xf numFmtId="191" fontId="86" fillId="0" borderId="0" applyFont="0" applyFill="0" applyBorder="0" applyAlignment="0" applyProtection="0"/>
    <xf numFmtId="0" fontId="18" fillId="5" borderId="0" applyNumberFormat="0" applyBorder="0" applyAlignment="0" applyProtection="0"/>
    <xf numFmtId="0" fontId="19" fillId="5" borderId="0" applyNumberFormat="0" applyBorder="0" applyAlignment="0" applyProtection="0">
      <alignment vertical="center"/>
    </xf>
    <xf numFmtId="0" fontId="85" fillId="0" borderId="0"/>
    <xf numFmtId="0" fontId="87" fillId="0" borderId="0"/>
    <xf numFmtId="0" fontId="3" fillId="0" borderId="0"/>
    <xf numFmtId="0" fontId="87" fillId="0" borderId="0"/>
    <xf numFmtId="0" fontId="88" fillId="0" borderId="0"/>
    <xf numFmtId="182" fontId="3" fillId="0" borderId="0" applyFill="0" applyBorder="0" applyAlignment="0"/>
    <xf numFmtId="0" fontId="20" fillId="14" borderId="1" applyNumberFormat="0" applyAlignment="0" applyProtection="0"/>
    <xf numFmtId="0" fontId="21" fillId="14" borderId="1" applyNumberFormat="0" applyAlignment="0" applyProtection="0">
      <alignment vertical="center"/>
    </xf>
    <xf numFmtId="0" fontId="22" fillId="0" borderId="0"/>
    <xf numFmtId="0" fontId="23" fillId="30" borderId="2" applyNumberFormat="0" applyAlignment="0" applyProtection="0"/>
    <xf numFmtId="0" fontId="24" fillId="30" borderId="2" applyNumberFormat="0" applyAlignment="0" applyProtection="0">
      <alignment vertical="center"/>
    </xf>
    <xf numFmtId="172" fontId="89" fillId="0" borderId="0" applyFont="0" applyFill="0" applyBorder="0" applyAlignment="0" applyProtection="0"/>
    <xf numFmtId="169" fontId="2" fillId="0" borderId="0" applyFont="0" applyFill="0" applyBorder="0" applyAlignment="0" applyProtection="0"/>
    <xf numFmtId="170" fontId="1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69" fontId="3" fillId="0" borderId="0" applyFont="0" applyFill="0" applyBorder="0" applyAlignment="0" applyProtection="0"/>
    <xf numFmtId="169" fontId="1" fillId="0" borderId="0" applyFont="0" applyFill="0" applyBorder="0" applyAlignment="0" applyProtection="0"/>
    <xf numFmtId="175" fontId="47" fillId="0" borderId="0" applyFont="0" applyFill="0" applyBorder="0" applyAlignment="0" applyProtection="0"/>
    <xf numFmtId="169" fontId="3" fillId="0" borderId="0" applyFont="0" applyFill="0" applyBorder="0" applyAlignment="0" applyProtection="0"/>
    <xf numFmtId="169" fontId="112"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43" fontId="3" fillId="0" borderId="0" applyFont="0" applyFill="0" applyBorder="0" applyAlignment="0" applyProtection="0"/>
    <xf numFmtId="169" fontId="3" fillId="0" borderId="0" applyFont="0" applyFill="0" applyBorder="0" applyAlignment="0" applyProtection="0"/>
    <xf numFmtId="169" fontId="2"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2" fillId="0" borderId="0" applyFont="0" applyFill="0" applyBorder="0" applyAlignment="0" applyProtection="0"/>
    <xf numFmtId="169" fontId="3" fillId="0" borderId="0" applyFont="0" applyFill="0" applyBorder="0" applyAlignment="0" applyProtection="0"/>
    <xf numFmtId="171" fontId="78" fillId="0" borderId="0" applyFont="0" applyFill="0" applyBorder="0" applyAlignment="0" applyProtection="0"/>
    <xf numFmtId="43" fontId="3" fillId="0" borderId="0" applyFont="0" applyFill="0" applyBorder="0" applyAlignment="0" applyProtection="0"/>
    <xf numFmtId="169" fontId="10" fillId="0" borderId="0" applyFont="0" applyFill="0" applyBorder="0" applyAlignment="0" applyProtection="0"/>
    <xf numFmtId="43" fontId="3"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9" fontId="2" fillId="0" borderId="0" applyFont="0" applyFill="0" applyBorder="0" applyAlignment="0" applyProtection="0"/>
    <xf numFmtId="192" fontId="4" fillId="0" borderId="0"/>
    <xf numFmtId="3" fontId="3" fillId="0" borderId="0" applyFont="0" applyFill="0" applyBorder="0" applyAlignment="0" applyProtection="0"/>
    <xf numFmtId="3"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8" fontId="10"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193" fontId="4" fillId="0" borderId="0"/>
    <xf numFmtId="0" fontId="3" fillId="0" borderId="0" applyFont="0" applyFill="0" applyBorder="0" applyAlignment="0" applyProtection="0"/>
    <xf numFmtId="0"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194" fontId="4" fillId="0" borderId="0"/>
    <xf numFmtId="41" fontId="90" fillId="0" borderId="0" applyFont="0" applyFill="0" applyBorder="0" applyAlignment="0" applyProtection="0"/>
    <xf numFmtId="43" fontId="90" fillId="0" borderId="0" applyFont="0" applyFill="0" applyBorder="0" applyAlignment="0" applyProtection="0"/>
    <xf numFmtId="41" fontId="90" fillId="0" borderId="0" applyFont="0" applyFill="0" applyBorder="0" applyAlignment="0" applyProtection="0"/>
    <xf numFmtId="167"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67" fontId="90" fillId="0" borderId="0" applyFont="0" applyFill="0" applyBorder="0" applyAlignment="0" applyProtection="0"/>
    <xf numFmtId="43" fontId="90" fillId="0" borderId="0" applyFont="0" applyFill="0" applyBorder="0" applyAlignment="0" applyProtection="0"/>
    <xf numFmtId="169"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169" fontId="90" fillId="0" borderId="0" applyFont="0" applyFill="0" applyBorder="0" applyAlignment="0" applyProtection="0"/>
    <xf numFmtId="169" fontId="90" fillId="0" borderId="0" applyFont="0" applyFill="0" applyBorder="0" applyAlignment="0" applyProtection="0"/>
    <xf numFmtId="169"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169" fontId="90" fillId="0" borderId="0" applyFont="0" applyFill="0" applyBorder="0" applyAlignment="0" applyProtection="0"/>
    <xf numFmtId="169"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69" fontId="90" fillId="0" borderId="0" applyFont="0" applyFill="0" applyBorder="0" applyAlignment="0" applyProtection="0"/>
    <xf numFmtId="0" fontId="25" fillId="31" borderId="0" applyNumberFormat="0" applyBorder="0" applyAlignment="0" applyProtection="0"/>
    <xf numFmtId="0" fontId="25" fillId="32" borderId="0" applyNumberFormat="0" applyBorder="0" applyAlignment="0" applyProtection="0"/>
    <xf numFmtId="0" fontId="25" fillId="33" borderId="0" applyNumberFormat="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center"/>
    </xf>
    <xf numFmtId="2" fontId="3" fillId="0" borderId="0" applyFont="0" applyFill="0" applyBorder="0" applyAlignment="0" applyProtection="0"/>
    <xf numFmtId="2" fontId="3" fillId="0" borderId="0" applyFont="0" applyFill="0" applyBorder="0" applyAlignment="0" applyProtection="0"/>
    <xf numFmtId="0" fontId="28" fillId="6" borderId="0" applyNumberFormat="0" applyBorder="0" applyAlignment="0" applyProtection="0"/>
    <xf numFmtId="0" fontId="29" fillId="6" borderId="0" applyNumberFormat="0" applyBorder="0" applyAlignment="0" applyProtection="0">
      <alignment vertical="center"/>
    </xf>
    <xf numFmtId="38" fontId="30" fillId="35" borderId="0" applyNumberFormat="0" applyBorder="0" applyAlignment="0" applyProtection="0"/>
    <xf numFmtId="0" fontId="31" fillId="0" borderId="0">
      <alignment horizontal="left"/>
    </xf>
    <xf numFmtId="0" fontId="32" fillId="0" borderId="8" applyNumberFormat="0" applyAlignment="0" applyProtection="0">
      <alignment horizontal="left" vertical="center"/>
    </xf>
    <xf numFmtId="0" fontId="32" fillId="0" borderId="9">
      <alignment horizontal="left" vertical="center"/>
    </xf>
    <xf numFmtId="0" fontId="5" fillId="0" borderId="3" applyNumberFormat="0" applyFill="0" applyAlignment="0" applyProtection="0"/>
    <xf numFmtId="0" fontId="33" fillId="0" borderId="3" applyNumberFormat="0" applyFill="0" applyAlignment="0" applyProtection="0">
      <alignment vertical="center"/>
    </xf>
    <xf numFmtId="0" fontId="6" fillId="0" borderId="4" applyNumberFormat="0" applyFill="0" applyAlignment="0" applyProtection="0"/>
    <xf numFmtId="0" fontId="34" fillId="0" borderId="4" applyNumberFormat="0" applyFill="0" applyAlignment="0" applyProtection="0">
      <alignment vertical="center"/>
    </xf>
    <xf numFmtId="0" fontId="7" fillId="0" borderId="5" applyNumberFormat="0" applyFill="0" applyAlignment="0" applyProtection="0"/>
    <xf numFmtId="0" fontId="35" fillId="0" borderId="5" applyNumberFormat="0" applyFill="0" applyAlignment="0" applyProtection="0">
      <alignment vertical="center"/>
    </xf>
    <xf numFmtId="0" fontId="7" fillId="0" borderId="0" applyNumberFormat="0" applyFill="0" applyBorder="0" applyAlignment="0" applyProtection="0"/>
    <xf numFmtId="0" fontId="35" fillId="0" borderId="0" applyNumberFormat="0" applyFill="0" applyBorder="0" applyAlignment="0" applyProtection="0">
      <alignment vertical="center"/>
    </xf>
    <xf numFmtId="0" fontId="91" fillId="0" borderId="0" applyProtection="0"/>
    <xf numFmtId="0" fontId="32" fillId="0" borderId="0" applyProtection="0"/>
    <xf numFmtId="164" fontId="36" fillId="36" borderId="10" applyNumberFormat="0" applyAlignment="0">
      <alignment horizontal="left" vertical="top"/>
    </xf>
    <xf numFmtId="49" fontId="92" fillId="0" borderId="10">
      <alignment vertical="center"/>
    </xf>
    <xf numFmtId="0" fontId="37" fillId="0" borderId="0" applyNumberFormat="0" applyFill="0" applyBorder="0" applyAlignment="0" applyProtection="0">
      <alignment vertical="top"/>
      <protection locked="0"/>
    </xf>
    <xf numFmtId="0" fontId="93" fillId="0" borderId="0" applyNumberFormat="0" applyFill="0" applyBorder="0" applyAlignment="0" applyProtection="0">
      <alignment vertical="top"/>
      <protection locked="0"/>
    </xf>
    <xf numFmtId="0" fontId="38" fillId="4" borderId="1" applyNumberFormat="0" applyAlignment="0" applyProtection="0"/>
    <xf numFmtId="10" fontId="30" fillId="35" borderId="10" applyNumberFormat="0" applyBorder="0" applyAlignment="0" applyProtection="0"/>
    <xf numFmtId="0" fontId="39" fillId="4" borderId="1" applyNumberFormat="0" applyAlignment="0" applyProtection="0">
      <alignment vertical="center"/>
    </xf>
    <xf numFmtId="0" fontId="39" fillId="4" borderId="1" applyNumberFormat="0" applyAlignment="0" applyProtection="0">
      <alignment vertical="center"/>
    </xf>
    <xf numFmtId="0" fontId="39" fillId="4" borderId="1" applyNumberFormat="0" applyAlignment="0" applyProtection="0">
      <alignment vertical="center"/>
    </xf>
    <xf numFmtId="0" fontId="94" fillId="0" borderId="0"/>
    <xf numFmtId="0" fontId="94" fillId="0" borderId="0"/>
    <xf numFmtId="0" fontId="94" fillId="0" borderId="0"/>
    <xf numFmtId="0" fontId="94" fillId="0" borderId="0"/>
    <xf numFmtId="0" fontId="3" fillId="0" borderId="0"/>
    <xf numFmtId="0" fontId="78" fillId="0" borderId="0"/>
    <xf numFmtId="0" fontId="10" fillId="0" borderId="0"/>
    <xf numFmtId="0" fontId="3" fillId="0" borderId="0"/>
    <xf numFmtId="0" fontId="3" fillId="0" borderId="0"/>
    <xf numFmtId="0" fontId="3" fillId="0" borderId="0"/>
    <xf numFmtId="0" fontId="10" fillId="0" borderId="0"/>
    <xf numFmtId="0" fontId="78" fillId="0" borderId="0"/>
    <xf numFmtId="0" fontId="4" fillId="0" borderId="0"/>
    <xf numFmtId="0" fontId="40" fillId="0" borderId="11" applyNumberFormat="0" applyFill="0" applyAlignment="0" applyProtection="0"/>
    <xf numFmtId="0" fontId="41" fillId="0" borderId="11" applyNumberFormat="0" applyFill="0" applyAlignment="0" applyProtection="0">
      <alignment vertical="center"/>
    </xf>
    <xf numFmtId="38" fontId="4" fillId="0" borderId="0" applyFont="0" applyFill="0" applyBorder="0" applyAlignment="0" applyProtection="0"/>
    <xf numFmtId="40" fontId="4" fillId="0" borderId="0" applyFont="0" applyFill="0" applyBorder="0" applyAlignment="0" applyProtection="0"/>
    <xf numFmtId="0" fontId="42" fillId="0" borderId="12"/>
    <xf numFmtId="175" fontId="3" fillId="0" borderId="13"/>
    <xf numFmtId="195" fontId="4" fillId="0" borderId="0" applyFont="0" applyFill="0" applyBorder="0" applyAlignment="0" applyProtection="0"/>
    <xf numFmtId="196" fontId="4" fillId="0" borderId="0" applyFont="0" applyFill="0" applyBorder="0" applyAlignment="0" applyProtection="0"/>
    <xf numFmtId="197" fontId="4" fillId="0" borderId="0" applyFont="0" applyFill="0" applyBorder="0" applyAlignment="0" applyProtection="0"/>
    <xf numFmtId="198" fontId="4" fillId="0" borderId="0" applyFont="0" applyFill="0" applyBorder="0" applyAlignment="0" applyProtection="0"/>
    <xf numFmtId="0" fontId="71" fillId="0" borderId="0" applyNumberFormat="0" applyFont="0" applyFill="0" applyAlignment="0"/>
    <xf numFmtId="4" fontId="95" fillId="0" borderId="14" applyBorder="0"/>
    <xf numFmtId="0" fontId="71" fillId="0" borderId="0" applyNumberFormat="0" applyFont="0" applyFill="0" applyAlignment="0"/>
    <xf numFmtId="0" fontId="43" fillId="34" borderId="0" applyNumberFormat="0" applyBorder="0" applyAlignment="0" applyProtection="0"/>
    <xf numFmtId="0" fontId="44" fillId="34" borderId="0" applyNumberFormat="0" applyBorder="0" applyAlignment="0" applyProtection="0">
      <alignment vertical="center"/>
    </xf>
    <xf numFmtId="0" fontId="70" fillId="0" borderId="0"/>
    <xf numFmtId="37" fontId="96" fillId="0" borderId="0"/>
    <xf numFmtId="0" fontId="3" fillId="0" borderId="0"/>
    <xf numFmtId="199" fontId="97" fillId="0" borderId="0"/>
    <xf numFmtId="0" fontId="3" fillId="0" borderId="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12"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alignment wrapText="1"/>
    </xf>
    <xf numFmtId="0" fontId="1" fillId="0" borderId="0"/>
    <xf numFmtId="0" fontId="3" fillId="0" borderId="0">
      <alignment wrapText="1"/>
    </xf>
    <xf numFmtId="0" fontId="3" fillId="0" borderId="0">
      <alignment wrapText="1"/>
    </xf>
    <xf numFmtId="0" fontId="1" fillId="0" borderId="0"/>
    <xf numFmtId="0" fontId="1" fillId="0" borderId="0"/>
    <xf numFmtId="0" fontId="1" fillId="0" borderId="0"/>
    <xf numFmtId="0" fontId="1" fillId="0" borderId="0"/>
    <xf numFmtId="0" fontId="1" fillId="0" borderId="0"/>
    <xf numFmtId="0" fontId="45" fillId="0" borderId="0"/>
    <xf numFmtId="0" fontId="3" fillId="0" borderId="0">
      <alignment wrapText="1"/>
    </xf>
    <xf numFmtId="0" fontId="2" fillId="0" borderId="0"/>
    <xf numFmtId="0" fontId="9" fillId="0" borderId="0"/>
    <xf numFmtId="0" fontId="98" fillId="0" borderId="0"/>
    <xf numFmtId="0" fontId="9" fillId="0" borderId="0"/>
    <xf numFmtId="0" fontId="10" fillId="0" borderId="0"/>
    <xf numFmtId="0" fontId="10" fillId="0" borderId="0"/>
    <xf numFmtId="0" fontId="113" fillId="0" borderId="0"/>
    <xf numFmtId="0" fontId="10" fillId="0" borderId="0"/>
    <xf numFmtId="0" fontId="46" fillId="0" borderId="0">
      <alignment vertical="center"/>
    </xf>
    <xf numFmtId="0" fontId="46" fillId="0" borderId="0">
      <alignment vertical="center"/>
    </xf>
    <xf numFmtId="0" fontId="47" fillId="0" borderId="0"/>
    <xf numFmtId="0" fontId="10" fillId="0" borderId="0"/>
    <xf numFmtId="0" fontId="2" fillId="0" borderId="0"/>
    <xf numFmtId="0" fontId="3" fillId="0" borderId="0"/>
    <xf numFmtId="0" fontId="3" fillId="0" borderId="0"/>
    <xf numFmtId="0" fontId="3" fillId="0" borderId="0"/>
    <xf numFmtId="0" fontId="78" fillId="0" borderId="0"/>
    <xf numFmtId="0" fontId="90" fillId="0" borderId="0"/>
    <xf numFmtId="0" fontId="3" fillId="37" borderId="7" applyNumberFormat="0" applyFont="0" applyAlignment="0" applyProtection="0"/>
    <xf numFmtId="0" fontId="46" fillId="37" borderId="7" applyNumberFormat="0" applyFont="0" applyAlignment="0" applyProtection="0">
      <alignment vertical="center"/>
    </xf>
    <xf numFmtId="0" fontId="3" fillId="37" borderId="7" applyNumberFormat="0" applyFont="0" applyAlignment="0" applyProtection="0"/>
    <xf numFmtId="0" fontId="48" fillId="14" borderId="6" applyNumberFormat="0" applyAlignment="0" applyProtection="0"/>
    <xf numFmtId="0" fontId="49" fillId="14" borderId="6" applyNumberFormat="0" applyAlignment="0" applyProtection="0">
      <alignment vertical="center"/>
    </xf>
    <xf numFmtId="10" fontId="3" fillId="0" borderId="0" applyFont="0" applyFill="0" applyBorder="0" applyAlignment="0" applyProtection="0"/>
    <xf numFmtId="9" fontId="3"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 fontId="99" fillId="38" borderId="15" applyNumberFormat="0" applyProtection="0">
      <alignment vertical="center"/>
    </xf>
    <xf numFmtId="4" fontId="100" fillId="38" borderId="15" applyNumberFormat="0" applyProtection="0">
      <alignment vertical="center"/>
    </xf>
    <xf numFmtId="4" fontId="101" fillId="38" borderId="15" applyNumberFormat="0" applyProtection="0">
      <alignment horizontal="left" vertical="center" indent="1"/>
    </xf>
    <xf numFmtId="4" fontId="101" fillId="39" borderId="0" applyNumberFormat="0" applyProtection="0">
      <alignment horizontal="left" vertical="center" indent="1"/>
    </xf>
    <xf numFmtId="4" fontId="101" fillId="40" borderId="15" applyNumberFormat="0" applyProtection="0">
      <alignment horizontal="right" vertical="center"/>
    </xf>
    <xf numFmtId="4" fontId="101" fillId="41" borderId="15" applyNumberFormat="0" applyProtection="0">
      <alignment horizontal="right" vertical="center"/>
    </xf>
    <xf numFmtId="4" fontId="101" fillId="42" borderId="15" applyNumberFormat="0" applyProtection="0">
      <alignment horizontal="right" vertical="center"/>
    </xf>
    <xf numFmtId="4" fontId="101" fillId="43" borderId="15" applyNumberFormat="0" applyProtection="0">
      <alignment horizontal="right" vertical="center"/>
    </xf>
    <xf numFmtId="4" fontId="101" fillId="44" borderId="15" applyNumberFormat="0" applyProtection="0">
      <alignment horizontal="right" vertical="center"/>
    </xf>
    <xf numFmtId="4" fontId="101" fillId="45" borderId="15" applyNumberFormat="0" applyProtection="0">
      <alignment horizontal="right" vertical="center"/>
    </xf>
    <xf numFmtId="4" fontId="101" fillId="46" borderId="15" applyNumberFormat="0" applyProtection="0">
      <alignment horizontal="right" vertical="center"/>
    </xf>
    <xf numFmtId="4" fontId="101" fillId="47" borderId="15" applyNumberFormat="0" applyProtection="0">
      <alignment horizontal="right" vertical="center"/>
    </xf>
    <xf numFmtId="4" fontId="101" fillId="48" borderId="15" applyNumberFormat="0" applyProtection="0">
      <alignment horizontal="right" vertical="center"/>
    </xf>
    <xf numFmtId="4" fontId="99" fillId="49" borderId="16" applyNumberFormat="0" applyProtection="0">
      <alignment horizontal="left" vertical="center" indent="1"/>
    </xf>
    <xf numFmtId="4" fontId="99" fillId="50" borderId="0" applyNumberFormat="0" applyProtection="0">
      <alignment horizontal="left" vertical="center" indent="1"/>
    </xf>
    <xf numFmtId="4" fontId="99" fillId="39" borderId="0" applyNumberFormat="0" applyProtection="0">
      <alignment horizontal="left" vertical="center" indent="1"/>
    </xf>
    <xf numFmtId="4" fontId="101" fillId="50" borderId="15" applyNumberFormat="0" applyProtection="0">
      <alignment horizontal="right" vertical="center"/>
    </xf>
    <xf numFmtId="4" fontId="102" fillId="50" borderId="0" applyNumberFormat="0" applyProtection="0">
      <alignment horizontal="left" vertical="center" indent="1"/>
    </xf>
    <xf numFmtId="4" fontId="102" fillId="39" borderId="0" applyNumberFormat="0" applyProtection="0">
      <alignment horizontal="left" vertical="center" indent="1"/>
    </xf>
    <xf numFmtId="4" fontId="101" fillId="51" borderId="15" applyNumberFormat="0" applyProtection="0">
      <alignment vertical="center"/>
    </xf>
    <xf numFmtId="4" fontId="103" fillId="51" borderId="15" applyNumberFormat="0" applyProtection="0">
      <alignment vertical="center"/>
    </xf>
    <xf numFmtId="4" fontId="99" fillId="50" borderId="17" applyNumberFormat="0" applyProtection="0">
      <alignment horizontal="left" vertical="center" indent="1"/>
    </xf>
    <xf numFmtId="4" fontId="101" fillId="51" borderId="15" applyNumberFormat="0" applyProtection="0">
      <alignment horizontal="right" vertical="center"/>
    </xf>
    <xf numFmtId="4" fontId="103" fillId="51" borderId="15" applyNumberFormat="0" applyProtection="0">
      <alignment horizontal="right" vertical="center"/>
    </xf>
    <xf numFmtId="4" fontId="99" fillId="50" borderId="15" applyNumberFormat="0" applyProtection="0">
      <alignment horizontal="left" vertical="center" indent="1"/>
    </xf>
    <xf numFmtId="4" fontId="104" fillId="36" borderId="17" applyNumberFormat="0" applyProtection="0">
      <alignment horizontal="left" vertical="center" indent="1"/>
    </xf>
    <xf numFmtId="4" fontId="105" fillId="51" borderId="15" applyNumberFormat="0" applyProtection="0">
      <alignment horizontal="right" vertical="center"/>
    </xf>
    <xf numFmtId="0" fontId="50" fillId="0" borderId="0" applyNumberFormat="0" applyFill="0" applyBorder="0" applyAlignment="0" applyProtection="0"/>
    <xf numFmtId="0" fontId="3" fillId="52" borderId="0"/>
    <xf numFmtId="0" fontId="4" fillId="0" borderId="0"/>
    <xf numFmtId="0" fontId="51" fillId="0" borderId="0"/>
    <xf numFmtId="0" fontId="51" fillId="0" borderId="0"/>
    <xf numFmtId="0" fontId="4" fillId="0" borderId="0"/>
    <xf numFmtId="0" fontId="42" fillId="0" borderId="0"/>
    <xf numFmtId="49" fontId="52" fillId="0" borderId="0">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1" fontId="106" fillId="0" borderId="18">
      <alignment horizontal="center"/>
    </xf>
    <xf numFmtId="0" fontId="14" fillId="0" borderId="0"/>
    <xf numFmtId="0" fontId="8" fillId="0" borderId="0" applyNumberFormat="0" applyFill="0" applyBorder="0" applyAlignment="0" applyProtection="0"/>
    <xf numFmtId="0" fontId="53" fillId="0" borderId="0" applyNumberFormat="0" applyFill="0" applyBorder="0" applyAlignment="0" applyProtection="0">
      <alignment vertical="center"/>
    </xf>
    <xf numFmtId="0" fontId="25" fillId="0" borderId="19" applyNumberFormat="0" applyFill="0" applyAlignment="0" applyProtection="0"/>
    <xf numFmtId="0" fontId="54" fillId="0" borderId="19" applyNumberFormat="0" applyFill="0" applyAlignment="0" applyProtection="0">
      <alignment vertical="center"/>
    </xf>
    <xf numFmtId="202" fontId="106" fillId="0" borderId="0"/>
    <xf numFmtId="203" fontId="106" fillId="0" borderId="10"/>
    <xf numFmtId="164" fontId="55" fillId="53" borderId="20">
      <alignment vertical="top"/>
    </xf>
    <xf numFmtId="0" fontId="56" fillId="54" borderId="10">
      <alignment horizontal="left" vertical="center"/>
    </xf>
    <xf numFmtId="165" fontId="57" fillId="55" borderId="20"/>
    <xf numFmtId="173" fontId="36" fillId="0" borderId="20">
      <alignment horizontal="left" vertical="top"/>
    </xf>
    <xf numFmtId="164" fontId="58" fillId="0" borderId="20">
      <alignment horizontal="left" vertical="top"/>
    </xf>
    <xf numFmtId="164" fontId="36" fillId="0" borderId="20">
      <alignment horizontal="left" vertical="top"/>
    </xf>
    <xf numFmtId="164" fontId="58" fillId="0" borderId="20">
      <alignment horizontal="left" vertical="top"/>
    </xf>
    <xf numFmtId="0" fontId="59" fillId="56" borderId="0">
      <alignment horizontal="left" vertical="center"/>
    </xf>
    <xf numFmtId="164" fontId="60" fillId="0" borderId="21">
      <alignment horizontal="left" vertical="top"/>
    </xf>
    <xf numFmtId="164" fontId="60" fillId="0" borderId="21">
      <alignment horizontal="left" vertical="top"/>
    </xf>
    <xf numFmtId="0" fontId="61" fillId="0" borderId="21">
      <alignment horizontal="left" vertical="center"/>
    </xf>
    <xf numFmtId="0" fontId="107" fillId="0" borderId="21">
      <alignment horizontal="left" vertical="center"/>
    </xf>
    <xf numFmtId="175" fontId="3" fillId="0" borderId="0" applyFont="0" applyFill="0" applyBorder="0" applyAlignment="0" applyProtection="0"/>
    <xf numFmtId="176" fontId="3" fillId="0" borderId="0" applyFont="0" applyFill="0" applyBorder="0" applyAlignment="0" applyProtection="0"/>
    <xf numFmtId="166" fontId="90" fillId="0" borderId="0" applyFont="0" applyFill="0" applyBorder="0" applyAlignment="0" applyProtection="0"/>
    <xf numFmtId="168" fontId="90" fillId="0" borderId="0" applyFont="0" applyFill="0" applyBorder="0" applyAlignment="0" applyProtection="0"/>
    <xf numFmtId="0" fontId="62" fillId="0" borderId="0" applyNumberFormat="0" applyFill="0" applyBorder="0" applyAlignment="0" applyProtection="0"/>
    <xf numFmtId="0" fontId="63" fillId="0" borderId="0" applyNumberFormat="0" applyFill="0" applyBorder="0" applyAlignment="0" applyProtection="0">
      <alignment vertical="center"/>
    </xf>
    <xf numFmtId="0" fontId="108" fillId="0" borderId="0" applyNumberFormat="0" applyFill="0" applyBorder="0" applyAlignment="0" applyProtection="0"/>
    <xf numFmtId="0" fontId="109" fillId="0" borderId="0" applyFont="0" applyFill="0" applyBorder="0" applyAlignment="0" applyProtection="0"/>
    <xf numFmtId="0" fontId="109" fillId="0" borderId="0" applyFont="0" applyFill="0" applyBorder="0" applyAlignment="0" applyProtection="0"/>
    <xf numFmtId="0" fontId="51" fillId="0" borderId="0">
      <alignment vertical="center"/>
    </xf>
    <xf numFmtId="0" fontId="64" fillId="0" borderId="0" applyNumberFormat="0" applyFill="0" applyBorder="0" applyAlignment="0" applyProtection="0">
      <alignment vertical="top"/>
      <protection locked="0"/>
    </xf>
    <xf numFmtId="40" fontId="65" fillId="0" borderId="0" applyFont="0" applyFill="0" applyBorder="0" applyAlignment="0" applyProtection="0"/>
    <xf numFmtId="38" fontId="65"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9" fontId="66" fillId="0" borderId="0" applyFont="0" applyFill="0" applyBorder="0" applyAlignment="0" applyProtection="0"/>
    <xf numFmtId="0" fontId="67" fillId="0" borderId="0"/>
    <xf numFmtId="0" fontId="3" fillId="0" borderId="0"/>
    <xf numFmtId="0" fontId="11" fillId="0" borderId="0" applyFont="0" applyFill="0" applyBorder="0" applyAlignment="0" applyProtection="0"/>
    <xf numFmtId="0" fontId="11" fillId="0" borderId="0" applyFont="0" applyFill="0" applyBorder="0" applyAlignment="0" applyProtection="0"/>
    <xf numFmtId="180" fontId="11" fillId="0" borderId="0" applyFont="0" applyFill="0" applyBorder="0" applyAlignment="0" applyProtection="0"/>
    <xf numFmtId="181" fontId="11" fillId="0" borderId="0" applyFont="0" applyFill="0" applyBorder="0" applyAlignment="0" applyProtection="0"/>
    <xf numFmtId="0" fontId="68" fillId="0" borderId="0"/>
    <xf numFmtId="0" fontId="71" fillId="0" borderId="0"/>
    <xf numFmtId="41" fontId="110" fillId="0" borderId="0" applyFont="0" applyFill="0" applyBorder="0" applyAlignment="0" applyProtection="0"/>
    <xf numFmtId="43" fontId="110" fillId="0" borderId="0" applyFont="0" applyFill="0" applyBorder="0" applyAlignment="0" applyProtection="0"/>
    <xf numFmtId="0" fontId="69" fillId="0" borderId="0"/>
    <xf numFmtId="0" fontId="46" fillId="0" borderId="0"/>
    <xf numFmtId="183" fontId="110" fillId="0" borderId="0" applyFont="0" applyFill="0" applyBorder="0" applyAlignment="0" applyProtection="0"/>
    <xf numFmtId="165" fontId="76" fillId="0" borderId="0" applyFont="0" applyFill="0" applyBorder="0" applyAlignment="0" applyProtection="0"/>
    <xf numFmtId="184" fontId="110" fillId="0" borderId="0" applyFont="0" applyFill="0" applyBorder="0" applyAlignment="0" applyProtection="0"/>
    <xf numFmtId="0" fontId="1" fillId="0" borderId="0"/>
    <xf numFmtId="204" fontId="60" fillId="0" borderId="21">
      <alignment horizontal="left" vertical="top"/>
    </xf>
    <xf numFmtId="169" fontId="114" fillId="0" borderId="0" applyFont="0" applyFill="0" applyBorder="0" applyAlignment="0" applyProtection="0"/>
    <xf numFmtId="0" fontId="115" fillId="0" borderId="0"/>
    <xf numFmtId="0" fontId="116" fillId="0" borderId="0">
      <protection locked="0"/>
    </xf>
    <xf numFmtId="169" fontId="1" fillId="0" borderId="0" applyFont="0" applyFill="0" applyBorder="0" applyAlignment="0" applyProtection="0"/>
    <xf numFmtId="0" fontId="117" fillId="0" borderId="0">
      <protection locked="0"/>
    </xf>
    <xf numFmtId="0" fontId="117" fillId="0" borderId="0">
      <protection locked="0"/>
    </xf>
    <xf numFmtId="0" fontId="117" fillId="0" borderId="0">
      <protection locked="0"/>
    </xf>
    <xf numFmtId="0" fontId="116" fillId="0" borderId="0">
      <protection locked="0"/>
    </xf>
    <xf numFmtId="0" fontId="117" fillId="0" borderId="0">
      <protection locked="0"/>
    </xf>
    <xf numFmtId="0" fontId="117" fillId="0" borderId="0">
      <protection locked="0"/>
    </xf>
    <xf numFmtId="0" fontId="116" fillId="0" borderId="0">
      <protection locked="0"/>
    </xf>
    <xf numFmtId="0" fontId="116" fillId="0" borderId="0">
      <protection locked="0"/>
    </xf>
    <xf numFmtId="0" fontId="116" fillId="0" borderId="0">
      <protection locked="0"/>
    </xf>
    <xf numFmtId="167" fontId="2" fillId="0" borderId="0" applyFont="0" applyFill="0" applyBorder="0" applyAlignment="0" applyProtection="0"/>
    <xf numFmtId="0" fontId="1" fillId="0" borderId="0"/>
    <xf numFmtId="0" fontId="1" fillId="0" borderId="0"/>
    <xf numFmtId="0" fontId="10" fillId="0" borderId="0"/>
    <xf numFmtId="0" fontId="3" fillId="0" borderId="0"/>
    <xf numFmtId="169" fontId="3" fillId="0" borderId="0" applyFont="0" applyFill="0" applyBorder="0" applyAlignment="0" applyProtection="0"/>
    <xf numFmtId="0" fontId="113" fillId="0" borderId="0"/>
    <xf numFmtId="0" fontId="113" fillId="0" borderId="0"/>
    <xf numFmtId="0" fontId="113" fillId="0" borderId="0"/>
    <xf numFmtId="0" fontId="113" fillId="0" borderId="0"/>
    <xf numFmtId="0" fontId="113" fillId="0" borderId="0"/>
    <xf numFmtId="0" fontId="113" fillId="0" borderId="0"/>
    <xf numFmtId="0" fontId="113" fillId="0" borderId="0"/>
    <xf numFmtId="0" fontId="113" fillId="0" borderId="0"/>
    <xf numFmtId="0" fontId="3" fillId="0" borderId="0"/>
    <xf numFmtId="169" fontId="3"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0" fontId="39" fillId="4" borderId="26" applyNumberFormat="0" applyAlignment="0" applyProtection="0">
      <alignment vertical="center"/>
    </xf>
    <xf numFmtId="0" fontId="16" fillId="18"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8" borderId="0" applyNumberFormat="0" applyBorder="0" applyAlignment="0" applyProtection="0"/>
    <xf numFmtId="0" fontId="16" fillId="28"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15" borderId="0" applyNumberFormat="0" applyBorder="0" applyAlignment="0" applyProtection="0"/>
    <xf numFmtId="0" fontId="16" fillId="28" borderId="0" applyNumberFormat="0" applyBorder="0" applyAlignment="0" applyProtection="0"/>
    <xf numFmtId="169" fontId="2" fillId="0" borderId="0" applyFont="0" applyFill="0" applyBorder="0" applyAlignment="0" applyProtection="0"/>
    <xf numFmtId="173" fontId="36" fillId="0" borderId="23">
      <alignment horizontal="left" vertical="top"/>
    </xf>
    <xf numFmtId="165" fontId="57" fillId="55" borderId="23"/>
    <xf numFmtId="0" fontId="56" fillId="54" borderId="22">
      <alignment horizontal="left" vertical="center"/>
    </xf>
    <xf numFmtId="164" fontId="55" fillId="53" borderId="23">
      <alignment vertical="top"/>
    </xf>
    <xf numFmtId="203" fontId="106" fillId="0" borderId="22"/>
    <xf numFmtId="0" fontId="54" fillId="0" borderId="31" applyNumberFormat="0" applyFill="0" applyAlignment="0" applyProtection="0">
      <alignment vertical="center"/>
    </xf>
    <xf numFmtId="0" fontId="25" fillId="0" borderId="31" applyNumberFormat="0" applyFill="0" applyAlignment="0" applyProtection="0"/>
    <xf numFmtId="201" fontId="106" fillId="0" borderId="24">
      <alignment horizontal="center"/>
    </xf>
    <xf numFmtId="200" fontId="106" fillId="0" borderId="24">
      <alignment horizontal="right" vertical="center"/>
    </xf>
    <xf numFmtId="200" fontId="106" fillId="0" borderId="24">
      <alignment horizontal="right" vertical="center"/>
    </xf>
    <xf numFmtId="200" fontId="106" fillId="0" borderId="24">
      <alignment horizontal="right" vertical="center"/>
    </xf>
    <xf numFmtId="200" fontId="106" fillId="0" borderId="24">
      <alignment horizontal="right" vertical="center"/>
    </xf>
    <xf numFmtId="200" fontId="106" fillId="0" borderId="24">
      <alignment horizontal="right" vertical="center"/>
    </xf>
    <xf numFmtId="200" fontId="106" fillId="0" borderId="24">
      <alignment horizontal="right" vertical="center"/>
    </xf>
    <xf numFmtId="4" fontId="105" fillId="51" borderId="29" applyNumberFormat="0" applyProtection="0">
      <alignment horizontal="right" vertical="center"/>
    </xf>
    <xf numFmtId="4" fontId="104" fillId="36" borderId="30" applyNumberFormat="0" applyProtection="0">
      <alignment horizontal="left" vertical="center" indent="1"/>
    </xf>
    <xf numFmtId="4" fontId="99" fillId="50" borderId="29" applyNumberFormat="0" applyProtection="0">
      <alignment horizontal="left" vertical="center" indent="1"/>
    </xf>
    <xf numFmtId="4" fontId="103" fillId="51" borderId="29" applyNumberFormat="0" applyProtection="0">
      <alignment horizontal="right" vertical="center"/>
    </xf>
    <xf numFmtId="4" fontId="101" fillId="51" borderId="29" applyNumberFormat="0" applyProtection="0">
      <alignment horizontal="right" vertical="center"/>
    </xf>
    <xf numFmtId="4" fontId="99" fillId="50" borderId="30" applyNumberFormat="0" applyProtection="0">
      <alignment horizontal="left" vertical="center" indent="1"/>
    </xf>
    <xf numFmtId="4" fontId="103" fillId="51" borderId="29" applyNumberFormat="0" applyProtection="0">
      <alignment vertical="center"/>
    </xf>
    <xf numFmtId="4" fontId="101" fillId="51" borderId="29" applyNumberFormat="0" applyProtection="0">
      <alignment vertical="center"/>
    </xf>
    <xf numFmtId="4" fontId="101" fillId="50" borderId="29" applyNumberFormat="0" applyProtection="0">
      <alignment horizontal="right" vertical="center"/>
    </xf>
    <xf numFmtId="0" fontId="38" fillId="4" borderId="1" applyNumberFormat="0" applyAlignment="0" applyProtection="0"/>
    <xf numFmtId="0" fontId="38" fillId="4" borderId="1" applyNumberFormat="0" applyAlignment="0" applyProtection="0"/>
    <xf numFmtId="4" fontId="101" fillId="48" borderId="29" applyNumberFormat="0" applyProtection="0">
      <alignment horizontal="right" vertical="center"/>
    </xf>
    <xf numFmtId="4" fontId="101" fillId="47" borderId="29" applyNumberFormat="0" applyProtection="0">
      <alignment horizontal="right" vertical="center"/>
    </xf>
    <xf numFmtId="4" fontId="101" fillId="46" borderId="29" applyNumberFormat="0" applyProtection="0">
      <alignment horizontal="right" vertical="center"/>
    </xf>
    <xf numFmtId="4" fontId="101" fillId="45" borderId="29" applyNumberFormat="0" applyProtection="0">
      <alignment horizontal="right" vertical="center"/>
    </xf>
    <xf numFmtId="0" fontId="16" fillId="18" borderId="0" applyNumberFormat="0" applyBorder="0" applyAlignment="0" applyProtection="0"/>
    <xf numFmtId="4" fontId="101" fillId="44" borderId="29" applyNumberFormat="0" applyProtection="0">
      <alignment horizontal="right" vertical="center"/>
    </xf>
    <xf numFmtId="4" fontId="101" fillId="43" borderId="29" applyNumberFormat="0" applyProtection="0">
      <alignment horizontal="right" vertical="center"/>
    </xf>
    <xf numFmtId="4" fontId="101" fillId="42" borderId="29" applyNumberFormat="0" applyProtection="0">
      <alignment horizontal="right" vertical="center"/>
    </xf>
    <xf numFmtId="4" fontId="101" fillId="41" borderId="29" applyNumberFormat="0" applyProtection="0">
      <alignment horizontal="right" vertical="center"/>
    </xf>
    <xf numFmtId="4" fontId="101" fillId="40" borderId="29" applyNumberFormat="0" applyProtection="0">
      <alignment horizontal="right" vertical="center"/>
    </xf>
    <xf numFmtId="0" fontId="16" fillId="21" borderId="0" applyNumberFormat="0" applyBorder="0" applyAlignment="0" applyProtection="0"/>
    <xf numFmtId="4" fontId="101" fillId="38" borderId="29" applyNumberFormat="0" applyProtection="0">
      <alignment horizontal="left" vertical="center" indent="1"/>
    </xf>
    <xf numFmtId="4" fontId="100" fillId="38" borderId="29" applyNumberFormat="0" applyProtection="0">
      <alignment vertical="center"/>
    </xf>
    <xf numFmtId="4" fontId="99" fillId="38" borderId="29" applyNumberFormat="0" applyProtection="0">
      <alignment vertical="center"/>
    </xf>
    <xf numFmtId="0" fontId="16" fillId="25" borderId="0" applyNumberFormat="0" applyBorder="0" applyAlignment="0" applyProtection="0"/>
    <xf numFmtId="0" fontId="16" fillId="15" borderId="0" applyNumberFormat="0" applyBorder="0" applyAlignment="0" applyProtection="0"/>
    <xf numFmtId="0" fontId="49" fillId="14" borderId="27" applyNumberFormat="0" applyAlignment="0" applyProtection="0">
      <alignment vertical="center"/>
    </xf>
    <xf numFmtId="0" fontId="48" fillId="14" borderId="27" applyNumberFormat="0" applyAlignment="0" applyProtection="0"/>
    <xf numFmtId="0" fontId="16" fillId="16" borderId="0" applyNumberFormat="0" applyBorder="0" applyAlignment="0" applyProtection="0"/>
    <xf numFmtId="0" fontId="3" fillId="37" borderId="28" applyNumberFormat="0" applyFont="0" applyAlignment="0" applyProtection="0"/>
    <xf numFmtId="0" fontId="46" fillId="37" borderId="28" applyNumberFormat="0" applyFont="0" applyAlignment="0" applyProtection="0">
      <alignment vertical="center"/>
    </xf>
    <xf numFmtId="0" fontId="3" fillId="37" borderId="28" applyNumberFormat="0" applyFont="0" applyAlignment="0" applyProtection="0"/>
    <xf numFmtId="0" fontId="16" fillId="28" borderId="0" applyNumberFormat="0" applyBorder="0" applyAlignment="0" applyProtection="0"/>
    <xf numFmtId="0" fontId="38" fillId="4" borderId="1" applyNumberFormat="0" applyAlignment="0" applyProtection="0"/>
    <xf numFmtId="0" fontId="38" fillId="4" borderId="1" applyNumberFormat="0" applyAlignment="0" applyProtection="0"/>
    <xf numFmtId="169" fontId="2" fillId="0" borderId="0" applyFont="0" applyFill="0" applyBorder="0" applyAlignment="0" applyProtection="0"/>
    <xf numFmtId="0" fontId="39" fillId="4" borderId="26" applyNumberFormat="0" applyAlignment="0" applyProtection="0">
      <alignment vertical="center"/>
    </xf>
    <xf numFmtId="0" fontId="39" fillId="4" borderId="26" applyNumberFormat="0" applyAlignment="0" applyProtection="0">
      <alignment vertical="center"/>
    </xf>
    <xf numFmtId="0" fontId="38" fillId="4" borderId="26" applyNumberFormat="0" applyAlignment="0" applyProtection="0"/>
    <xf numFmtId="49" fontId="92" fillId="0" borderId="22">
      <alignment vertical="center"/>
    </xf>
    <xf numFmtId="0" fontId="16" fillId="28" borderId="0" applyNumberFormat="0" applyBorder="0" applyAlignment="0" applyProtection="0"/>
    <xf numFmtId="0" fontId="16" fillId="21" borderId="0" applyNumberFormat="0" applyBorder="0" applyAlignment="0" applyProtection="0"/>
    <xf numFmtId="0" fontId="16" fillId="28" borderId="0" applyNumberFormat="0" applyBorder="0" applyAlignment="0" applyProtection="0"/>
    <xf numFmtId="0" fontId="16" fillId="18" borderId="0" applyNumberFormat="0" applyBorder="0" applyAlignment="0" applyProtection="0"/>
    <xf numFmtId="0" fontId="16" fillId="16" borderId="0" applyNumberFormat="0" applyBorder="0" applyAlignment="0" applyProtection="0"/>
    <xf numFmtId="0" fontId="16" fillId="15" borderId="0" applyNumberFormat="0" applyBorder="0" applyAlignment="0" applyProtection="0"/>
    <xf numFmtId="0" fontId="38" fillId="4" borderId="1" applyNumberFormat="0" applyAlignment="0" applyProtection="0"/>
    <xf numFmtId="0" fontId="16" fillId="25" borderId="0" applyNumberFormat="0" applyBorder="0" applyAlignment="0" applyProtection="0"/>
    <xf numFmtId="0" fontId="16" fillId="21" borderId="0" applyNumberFormat="0" applyBorder="0" applyAlignment="0" applyProtection="0"/>
    <xf numFmtId="0" fontId="16" fillId="18" borderId="0" applyNumberFormat="0" applyBorder="0" applyAlignment="0" applyProtection="0"/>
    <xf numFmtId="0" fontId="21" fillId="14" borderId="26" applyNumberFormat="0" applyAlignment="0" applyProtection="0">
      <alignment vertical="center"/>
    </xf>
    <xf numFmtId="0" fontId="20" fillId="14" borderId="26" applyNumberFormat="0" applyAlignment="0" applyProtection="0"/>
    <xf numFmtId="0" fontId="2" fillId="0" borderId="0"/>
    <xf numFmtId="169" fontId="2" fillId="0" borderId="0" applyFont="0" applyFill="0" applyBorder="0" applyAlignment="0" applyProtection="0"/>
    <xf numFmtId="10" fontId="30" fillId="35" borderId="22" applyNumberFormat="0" applyBorder="0" applyAlignment="0" applyProtection="0"/>
    <xf numFmtId="169" fontId="2" fillId="0" borderId="0" applyFont="0" applyFill="0" applyBorder="0" applyAlignment="0" applyProtection="0"/>
    <xf numFmtId="0" fontId="32" fillId="0" borderId="25">
      <alignment horizontal="left" vertical="center"/>
    </xf>
    <xf numFmtId="0" fontId="2" fillId="0" borderId="0"/>
    <xf numFmtId="0" fontId="16" fillId="28" borderId="0" applyNumberFormat="0" applyBorder="0" applyAlignment="0" applyProtection="0"/>
    <xf numFmtId="0" fontId="16" fillId="15" borderId="0" applyNumberFormat="0" applyBorder="0" applyAlignment="0" applyProtection="0"/>
    <xf numFmtId="169" fontId="2" fillId="0" borderId="0" applyFont="0" applyFill="0" applyBorder="0" applyAlignment="0" applyProtection="0"/>
    <xf numFmtId="164" fontId="36" fillId="36" borderId="22" applyNumberFormat="0" applyAlignment="0">
      <alignment horizontal="left" vertical="top"/>
    </xf>
    <xf numFmtId="0" fontId="16" fillId="25" borderId="0" applyNumberFormat="0" applyBorder="0" applyAlignment="0" applyProtection="0"/>
    <xf numFmtId="164" fontId="36" fillId="0" borderId="23">
      <alignment horizontal="left" vertical="top"/>
    </xf>
    <xf numFmtId="164" fontId="58" fillId="0" borderId="23">
      <alignment horizontal="left" vertical="top"/>
    </xf>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5" borderId="0" applyNumberFormat="0" applyBorder="0" applyAlignment="0" applyProtection="0"/>
    <xf numFmtId="0" fontId="16" fillId="25" borderId="0" applyNumberFormat="0" applyBorder="0" applyAlignment="0" applyProtection="0"/>
    <xf numFmtId="0" fontId="16" fillId="21" borderId="0" applyNumberFormat="0" applyBorder="0" applyAlignment="0" applyProtection="0"/>
    <xf numFmtId="0" fontId="16" fillId="18" borderId="0" applyNumberFormat="0" applyBorder="0" applyAlignment="0" applyProtection="0"/>
    <xf numFmtId="0" fontId="2" fillId="0" borderId="0"/>
    <xf numFmtId="0" fontId="3" fillId="0" borderId="0"/>
    <xf numFmtId="205" fontId="1" fillId="0" borderId="0"/>
    <xf numFmtId="0" fontId="1" fillId="0" borderId="0"/>
    <xf numFmtId="169" fontId="1" fillId="0" borderId="0" applyFont="0" applyFill="0" applyBorder="0" applyAlignment="0" applyProtection="0"/>
    <xf numFmtId="0" fontId="1" fillId="0" borderId="0"/>
    <xf numFmtId="169" fontId="1"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2" fillId="0" borderId="0" applyFont="0" applyFill="0" applyBorder="0" applyAlignment="0" applyProtection="0"/>
    <xf numFmtId="170" fontId="111" fillId="0" borderId="0" applyFont="0" applyFill="0" applyBorder="0" applyAlignment="0" applyProtection="0"/>
    <xf numFmtId="174" fontId="3" fillId="0" borderId="0" applyFont="0" applyFill="0" applyBorder="0" applyAlignment="0" applyProtection="0"/>
    <xf numFmtId="171" fontId="3" fillId="0" borderId="0" applyFont="0" applyFill="0" applyBorder="0" applyAlignment="0" applyProtection="0"/>
    <xf numFmtId="171" fontId="1" fillId="0" borderId="0" applyFont="0" applyFill="0" applyBorder="0" applyAlignment="0" applyProtection="0"/>
    <xf numFmtId="171" fontId="3" fillId="0" borderId="0" applyFont="0" applyFill="0" applyBorder="0" applyAlignment="0" applyProtection="0"/>
    <xf numFmtId="171" fontId="112"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2"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2" fillId="0" borderId="0" applyFont="0" applyFill="0" applyBorder="0" applyAlignment="0" applyProtection="0"/>
    <xf numFmtId="171" fontId="3" fillId="0" borderId="0" applyFont="0" applyFill="0" applyBorder="0" applyAlignment="0" applyProtection="0"/>
    <xf numFmtId="171" fontId="78" fillId="0" borderId="0" applyFont="0" applyFill="0" applyBorder="0" applyAlignment="0" applyProtection="0"/>
    <xf numFmtId="171" fontId="10" fillId="0" borderId="0" applyFont="0" applyFill="0" applyBorder="0" applyAlignment="0" applyProtection="0"/>
    <xf numFmtId="171" fontId="2"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0" fontId="32" fillId="0" borderId="9">
      <alignment horizontal="left" vertical="center"/>
    </xf>
    <xf numFmtId="164" fontId="36" fillId="36" borderId="10" applyNumberFormat="0" applyAlignment="0">
      <alignment horizontal="left" vertical="top"/>
    </xf>
    <xf numFmtId="49" fontId="92" fillId="0" borderId="10">
      <alignment vertical="center"/>
    </xf>
    <xf numFmtId="10" fontId="30" fillId="35" borderId="10" applyNumberFormat="0" applyBorder="0" applyAlignment="0" applyProtection="0"/>
    <xf numFmtId="171"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3" fillId="0" borderId="0"/>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1" fontId="106" fillId="0" borderId="18">
      <alignment horizontal="center"/>
    </xf>
    <xf numFmtId="203" fontId="106" fillId="0" borderId="10"/>
    <xf numFmtId="0" fontId="56" fillId="54" borderId="10">
      <alignment horizontal="left" vertical="center"/>
    </xf>
    <xf numFmtId="171" fontId="90" fillId="0" borderId="0" applyFont="0" applyFill="0" applyBorder="0" applyAlignment="0" applyProtection="0"/>
    <xf numFmtId="0" fontId="1" fillId="0" borderId="0"/>
    <xf numFmtId="171" fontId="114" fillId="0" borderId="0" applyFont="0" applyFill="0" applyBorder="0" applyAlignment="0" applyProtection="0"/>
    <xf numFmtId="171" fontId="1" fillId="0" borderId="0" applyFont="0" applyFill="0" applyBorder="0" applyAlignment="0" applyProtection="0"/>
    <xf numFmtId="0" fontId="1" fillId="0" borderId="0"/>
    <xf numFmtId="205" fontId="1" fillId="0" borderId="0"/>
    <xf numFmtId="0" fontId="1" fillId="0" borderId="0"/>
    <xf numFmtId="171" fontId="1" fillId="0" borderId="0" applyFont="0" applyFill="0" applyBorder="0" applyAlignment="0" applyProtection="0"/>
    <xf numFmtId="0" fontId="1" fillId="0" borderId="0"/>
    <xf numFmtId="171" fontId="1" fillId="0" borderId="0" applyFont="0" applyFill="0" applyBorder="0" applyAlignment="0" applyProtection="0"/>
    <xf numFmtId="0" fontId="1" fillId="0" borderId="0"/>
    <xf numFmtId="0" fontId="39" fillId="4" borderId="1" applyNumberFormat="0" applyAlignment="0" applyProtection="0">
      <alignment vertical="center"/>
    </xf>
    <xf numFmtId="0" fontId="21" fillId="14" borderId="1" applyNumberFormat="0" applyAlignment="0" applyProtection="0">
      <alignment vertical="center"/>
    </xf>
    <xf numFmtId="171" fontId="2"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2" fillId="0" borderId="0" applyFont="0" applyFill="0" applyBorder="0" applyAlignment="0" applyProtection="0"/>
    <xf numFmtId="170" fontId="111"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4" fontId="3" fillId="0" borderId="0" applyFont="0" applyFill="0" applyBorder="0" applyAlignment="0" applyProtection="0"/>
    <xf numFmtId="171" fontId="3" fillId="0" borderId="0" applyFont="0" applyFill="0" applyBorder="0" applyAlignment="0" applyProtection="0"/>
    <xf numFmtId="171" fontId="1" fillId="0" borderId="0" applyFont="0" applyFill="0" applyBorder="0" applyAlignment="0" applyProtection="0"/>
    <xf numFmtId="171" fontId="3" fillId="0" borderId="0" applyFont="0" applyFill="0" applyBorder="0" applyAlignment="0" applyProtection="0"/>
    <xf numFmtId="171" fontId="112"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2"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2" fillId="0" borderId="0" applyFont="0" applyFill="0" applyBorder="0" applyAlignment="0" applyProtection="0"/>
    <xf numFmtId="171" fontId="3" fillId="0" borderId="0" applyFont="0" applyFill="0" applyBorder="0" applyAlignment="0" applyProtection="0"/>
    <xf numFmtId="171" fontId="78" fillId="0" borderId="0" applyFont="0" applyFill="0" applyBorder="0" applyAlignment="0" applyProtection="0"/>
    <xf numFmtId="171" fontId="1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2"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0" fontId="32" fillId="0" borderId="9">
      <alignment horizontal="left" vertical="center"/>
    </xf>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64" fontId="36" fillId="36" borderId="10" applyNumberFormat="0" applyAlignment="0">
      <alignment horizontal="left" vertical="top"/>
    </xf>
    <xf numFmtId="49" fontId="92" fillId="0" borderId="10">
      <alignment vertical="center"/>
    </xf>
    <xf numFmtId="0" fontId="32" fillId="0" borderId="9">
      <alignment horizontal="left" vertical="center"/>
    </xf>
    <xf numFmtId="0" fontId="39" fillId="4" borderId="1" applyNumberFormat="0" applyAlignment="0" applyProtection="0">
      <alignment vertical="center"/>
    </xf>
    <xf numFmtId="164" fontId="36" fillId="36" borderId="10" applyNumberFormat="0" applyAlignment="0">
      <alignment horizontal="left" vertical="top"/>
    </xf>
    <xf numFmtId="49" fontId="92" fillId="0" borderId="10">
      <alignment vertical="center"/>
    </xf>
    <xf numFmtId="10" fontId="30" fillId="35" borderId="10" applyNumberFormat="0" applyBorder="0" applyAlignment="0" applyProtection="0"/>
    <xf numFmtId="171" fontId="2" fillId="0" borderId="0" applyFont="0" applyFill="0" applyBorder="0" applyAlignment="0" applyProtection="0"/>
    <xf numFmtId="10" fontId="30" fillId="35" borderId="10" applyNumberFormat="0" applyBorder="0" applyAlignment="0" applyProtection="0"/>
    <xf numFmtId="0" fontId="39" fillId="4" borderId="1" applyNumberFormat="0" applyAlignment="0" applyProtection="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37" borderId="7" applyNumberFormat="0" applyFont="0" applyAlignment="0" applyProtection="0">
      <alignment vertical="center"/>
    </xf>
    <xf numFmtId="0" fontId="3" fillId="37" borderId="7" applyNumberFormat="0" applyFont="0" applyAlignment="0" applyProtection="0"/>
    <xf numFmtId="0" fontId="113" fillId="0" borderId="0"/>
    <xf numFmtId="0" fontId="49" fillId="14" borderId="6" applyNumberFormat="0" applyAlignment="0" applyProtection="0">
      <alignment vertical="center"/>
    </xf>
    <xf numFmtId="4" fontId="99" fillId="38" borderId="15" applyNumberFormat="0" applyProtection="0">
      <alignment vertical="center"/>
    </xf>
    <xf numFmtId="4" fontId="100" fillId="38" borderId="15" applyNumberFormat="0" applyProtection="0">
      <alignment vertical="center"/>
    </xf>
    <xf numFmtId="4" fontId="101" fillId="38" borderId="15" applyNumberFormat="0" applyProtection="0">
      <alignment horizontal="left" vertical="center" indent="1"/>
    </xf>
    <xf numFmtId="4" fontId="101" fillId="40" borderId="15" applyNumberFormat="0" applyProtection="0">
      <alignment horizontal="right" vertical="center"/>
    </xf>
    <xf numFmtId="4" fontId="101" fillId="41" borderId="15" applyNumberFormat="0" applyProtection="0">
      <alignment horizontal="right" vertical="center"/>
    </xf>
    <xf numFmtId="4" fontId="101" fillId="42" borderId="15" applyNumberFormat="0" applyProtection="0">
      <alignment horizontal="right" vertical="center"/>
    </xf>
    <xf numFmtId="4" fontId="101" fillId="43" borderId="15" applyNumberFormat="0" applyProtection="0">
      <alignment horizontal="right" vertical="center"/>
    </xf>
    <xf numFmtId="4" fontId="101" fillId="44" borderId="15" applyNumberFormat="0" applyProtection="0">
      <alignment horizontal="right" vertical="center"/>
    </xf>
    <xf numFmtId="4" fontId="101" fillId="45" borderId="15" applyNumberFormat="0" applyProtection="0">
      <alignment horizontal="right" vertical="center"/>
    </xf>
    <xf numFmtId="4" fontId="101" fillId="46" borderId="15" applyNumberFormat="0" applyProtection="0">
      <alignment horizontal="right" vertical="center"/>
    </xf>
    <xf numFmtId="4" fontId="101" fillId="47" borderId="15" applyNumberFormat="0" applyProtection="0">
      <alignment horizontal="right" vertical="center"/>
    </xf>
    <xf numFmtId="4" fontId="101" fillId="48" borderId="15" applyNumberFormat="0" applyProtection="0">
      <alignment horizontal="right" vertical="center"/>
    </xf>
    <xf numFmtId="4" fontId="101" fillId="50" borderId="15" applyNumberFormat="0" applyProtection="0">
      <alignment horizontal="right" vertical="center"/>
    </xf>
    <xf numFmtId="4" fontId="101" fillId="51" borderId="15" applyNumberFormat="0" applyProtection="0">
      <alignment vertical="center"/>
    </xf>
    <xf numFmtId="4" fontId="103" fillId="51" borderId="15" applyNumberFormat="0" applyProtection="0">
      <alignment vertical="center"/>
    </xf>
    <xf numFmtId="4" fontId="99" fillId="50" borderId="17" applyNumberFormat="0" applyProtection="0">
      <alignment horizontal="left" vertical="center" indent="1"/>
    </xf>
    <xf numFmtId="4" fontId="101" fillId="51" borderId="15" applyNumberFormat="0" applyProtection="0">
      <alignment horizontal="right" vertical="center"/>
    </xf>
    <xf numFmtId="4" fontId="103" fillId="51" borderId="15" applyNumberFormat="0" applyProtection="0">
      <alignment horizontal="right" vertical="center"/>
    </xf>
    <xf numFmtId="4" fontId="99" fillId="50" borderId="15" applyNumberFormat="0" applyProtection="0">
      <alignment horizontal="left" vertical="center" indent="1"/>
    </xf>
    <xf numFmtId="4" fontId="104" fillId="36" borderId="17" applyNumberFormat="0" applyProtection="0">
      <alignment horizontal="left" vertical="center" indent="1"/>
    </xf>
    <xf numFmtId="4" fontId="105" fillId="51" borderId="15" applyNumberFormat="0" applyProtection="0">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1" fontId="106" fillId="0" borderId="18">
      <alignment horizontal="center"/>
    </xf>
    <xf numFmtId="0" fontId="54" fillId="0" borderId="19" applyNumberFormat="0" applyFill="0" applyAlignment="0" applyProtection="0">
      <alignment vertical="center"/>
    </xf>
    <xf numFmtId="203" fontId="106" fillId="0" borderId="10"/>
    <xf numFmtId="164" fontId="55" fillId="53" borderId="20">
      <alignment vertical="top"/>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1" fontId="106" fillId="0" borderId="18">
      <alignment horizontal="center"/>
    </xf>
    <xf numFmtId="0" fontId="56" fillId="54" borderId="10">
      <alignment horizontal="left" vertical="center"/>
    </xf>
    <xf numFmtId="165" fontId="57" fillId="55" borderId="20"/>
    <xf numFmtId="173" fontId="36" fillId="0" borderId="20">
      <alignment horizontal="left" vertical="top"/>
    </xf>
    <xf numFmtId="164" fontId="58" fillId="0" borderId="20">
      <alignment horizontal="left" vertical="top"/>
    </xf>
    <xf numFmtId="164" fontId="36" fillId="0" borderId="20">
      <alignment horizontal="left" vertical="top"/>
    </xf>
    <xf numFmtId="203" fontId="106" fillId="0" borderId="10"/>
    <xf numFmtId="0" fontId="56" fillId="54" borderId="10">
      <alignment horizontal="left" vertical="center"/>
    </xf>
    <xf numFmtId="0" fontId="1" fillId="0" borderId="0"/>
    <xf numFmtId="171" fontId="114" fillId="0" borderId="0" applyFont="0" applyFill="0" applyBorder="0" applyAlignment="0" applyProtection="0"/>
    <xf numFmtId="171" fontId="1" fillId="0" borderId="0" applyFont="0" applyFill="0" applyBorder="0" applyAlignment="0" applyProtection="0"/>
    <xf numFmtId="0" fontId="1" fillId="0" borderId="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2" fillId="0" borderId="0" applyFont="0" applyFill="0" applyBorder="0" applyAlignment="0" applyProtection="0"/>
    <xf numFmtId="0" fontId="1" fillId="0" borderId="0"/>
    <xf numFmtId="0" fontId="39" fillId="4" borderId="26" applyNumberFormat="0" applyAlignment="0" applyProtection="0">
      <alignment vertical="center"/>
    </xf>
    <xf numFmtId="0" fontId="20" fillId="14" borderId="26" applyNumberFormat="0" applyAlignment="0" applyProtection="0"/>
    <xf numFmtId="0" fontId="21" fillId="14" borderId="26" applyNumberFormat="0" applyAlignment="0" applyProtection="0">
      <alignment vertical="center"/>
    </xf>
    <xf numFmtId="0" fontId="39" fillId="4" borderId="26" applyNumberFormat="0" applyAlignment="0" applyProtection="0">
      <alignment vertical="center"/>
    </xf>
    <xf numFmtId="0" fontId="38" fillId="4" borderId="26" applyNumberFormat="0" applyAlignment="0" applyProtection="0"/>
    <xf numFmtId="0" fontId="39" fillId="4" borderId="26" applyNumberFormat="0" applyAlignment="0" applyProtection="0">
      <alignment vertical="center"/>
    </xf>
    <xf numFmtId="0" fontId="3" fillId="37" borderId="28" applyNumberFormat="0" applyFont="0" applyAlignment="0" applyProtection="0"/>
    <xf numFmtId="0" fontId="46" fillId="37" borderId="28" applyNumberFormat="0" applyFont="0" applyAlignment="0" applyProtection="0">
      <alignment vertical="center"/>
    </xf>
    <xf numFmtId="0" fontId="3" fillId="37" borderId="28" applyNumberFormat="0" applyFont="0" applyAlignment="0" applyProtection="0"/>
    <xf numFmtId="0" fontId="48" fillId="14" borderId="27" applyNumberFormat="0" applyAlignment="0" applyProtection="0"/>
    <xf numFmtId="0" fontId="49" fillId="14" borderId="27" applyNumberFormat="0" applyAlignment="0" applyProtection="0">
      <alignment vertical="center"/>
    </xf>
    <xf numFmtId="4" fontId="99" fillId="38" borderId="29" applyNumberFormat="0" applyProtection="0">
      <alignment vertical="center"/>
    </xf>
    <xf numFmtId="4" fontId="100" fillId="38" borderId="29" applyNumberFormat="0" applyProtection="0">
      <alignment vertical="center"/>
    </xf>
    <xf numFmtId="4" fontId="101" fillId="38" borderId="29" applyNumberFormat="0" applyProtection="0">
      <alignment horizontal="left" vertical="center" indent="1"/>
    </xf>
    <xf numFmtId="4" fontId="101" fillId="40" borderId="29" applyNumberFormat="0" applyProtection="0">
      <alignment horizontal="right" vertical="center"/>
    </xf>
    <xf numFmtId="4" fontId="101" fillId="41" borderId="29" applyNumberFormat="0" applyProtection="0">
      <alignment horizontal="right" vertical="center"/>
    </xf>
    <xf numFmtId="4" fontId="101" fillId="42" borderId="29" applyNumberFormat="0" applyProtection="0">
      <alignment horizontal="right" vertical="center"/>
    </xf>
    <xf numFmtId="4" fontId="101" fillId="43" borderId="29" applyNumberFormat="0" applyProtection="0">
      <alignment horizontal="right" vertical="center"/>
    </xf>
    <xf numFmtId="4" fontId="101" fillId="44" borderId="29" applyNumberFormat="0" applyProtection="0">
      <alignment horizontal="right" vertical="center"/>
    </xf>
    <xf numFmtId="4" fontId="101" fillId="45" borderId="29" applyNumberFormat="0" applyProtection="0">
      <alignment horizontal="right" vertical="center"/>
    </xf>
    <xf numFmtId="4" fontId="101" fillId="46" borderId="29" applyNumberFormat="0" applyProtection="0">
      <alignment horizontal="right" vertical="center"/>
    </xf>
    <xf numFmtId="4" fontId="101" fillId="47" borderId="29" applyNumberFormat="0" applyProtection="0">
      <alignment horizontal="right" vertical="center"/>
    </xf>
    <xf numFmtId="4" fontId="101" fillId="48" borderId="29" applyNumberFormat="0" applyProtection="0">
      <alignment horizontal="right" vertical="center"/>
    </xf>
    <xf numFmtId="4" fontId="101" fillId="50" borderId="29" applyNumberFormat="0" applyProtection="0">
      <alignment horizontal="right" vertical="center"/>
    </xf>
    <xf numFmtId="4" fontId="101" fillId="51" borderId="29" applyNumberFormat="0" applyProtection="0">
      <alignment vertical="center"/>
    </xf>
    <xf numFmtId="4" fontId="103" fillId="51" borderId="29" applyNumberFormat="0" applyProtection="0">
      <alignment vertical="center"/>
    </xf>
    <xf numFmtId="4" fontId="99" fillId="50" borderId="30" applyNumberFormat="0" applyProtection="0">
      <alignment horizontal="left" vertical="center" indent="1"/>
    </xf>
    <xf numFmtId="4" fontId="101" fillId="51" borderId="29" applyNumberFormat="0" applyProtection="0">
      <alignment horizontal="right" vertical="center"/>
    </xf>
    <xf numFmtId="4" fontId="103" fillId="51" borderId="29" applyNumberFormat="0" applyProtection="0">
      <alignment horizontal="right" vertical="center"/>
    </xf>
    <xf numFmtId="4" fontId="99" fillId="50" borderId="29" applyNumberFormat="0" applyProtection="0">
      <alignment horizontal="left" vertical="center" indent="1"/>
    </xf>
    <xf numFmtId="4" fontId="104" fillId="36" borderId="30" applyNumberFormat="0" applyProtection="0">
      <alignment horizontal="left" vertical="center" indent="1"/>
    </xf>
    <xf numFmtId="4" fontId="105" fillId="51" borderId="29" applyNumberFormat="0" applyProtection="0">
      <alignment horizontal="right" vertical="center"/>
    </xf>
    <xf numFmtId="0" fontId="25" fillId="0" borderId="31" applyNumberFormat="0" applyFill="0" applyAlignment="0" applyProtection="0"/>
    <xf numFmtId="0" fontId="54" fillId="0" borderId="31" applyNumberFormat="0" applyFill="0" applyAlignment="0" applyProtection="0">
      <alignment vertical="center"/>
    </xf>
    <xf numFmtId="164" fontId="55" fillId="53" borderId="23">
      <alignment vertical="top"/>
    </xf>
    <xf numFmtId="165" fontId="57" fillId="55" borderId="23"/>
    <xf numFmtId="173" fontId="36" fillId="0" borderId="23">
      <alignment horizontal="left" vertical="top"/>
    </xf>
    <xf numFmtId="164" fontId="58" fillId="0" borderId="23">
      <alignment horizontal="left" vertical="top"/>
    </xf>
    <xf numFmtId="164" fontId="36" fillId="0" borderId="23">
      <alignment horizontal="left" vertical="top"/>
    </xf>
    <xf numFmtId="0" fontId="122" fillId="0" borderId="0" applyNumberFormat="0" applyFill="0" applyBorder="0" applyAlignment="0" applyProtection="0"/>
  </cellStyleXfs>
  <cellXfs count="67">
    <xf numFmtId="0" fontId="0" fillId="0" borderId="0" xfId="0"/>
    <xf numFmtId="0" fontId="118" fillId="0" borderId="22" xfId="0" applyFont="1" applyFill="1" applyBorder="1" applyAlignment="1">
      <alignment horizontal="center" vertical="center"/>
    </xf>
    <xf numFmtId="0" fontId="118" fillId="0" borderId="22" xfId="0" applyFont="1" applyFill="1" applyBorder="1" applyAlignment="1">
      <alignment horizontal="center" vertical="center" wrapText="1"/>
    </xf>
    <xf numFmtId="3" fontId="118" fillId="0" borderId="22" xfId="0" applyNumberFormat="1" applyFont="1" applyFill="1" applyBorder="1" applyAlignment="1">
      <alignment horizontal="center" vertical="center"/>
    </xf>
    <xf numFmtId="0" fontId="119" fillId="0" borderId="22" xfId="0" applyFont="1" applyFill="1" applyBorder="1" applyAlignment="1">
      <alignment horizontal="center" vertical="center"/>
    </xf>
    <xf numFmtId="0" fontId="119" fillId="0" borderId="22" xfId="0" applyFont="1" applyFill="1" applyBorder="1" applyAlignment="1">
      <alignment horizontal="center" vertical="center" wrapText="1"/>
    </xf>
    <xf numFmtId="3" fontId="119" fillId="0" borderId="22" xfId="0" applyNumberFormat="1" applyFont="1" applyFill="1" applyBorder="1" applyAlignment="1">
      <alignment horizontal="right" vertical="center"/>
    </xf>
    <xf numFmtId="0" fontId="119" fillId="0" borderId="22" xfId="0" applyFont="1" applyFill="1" applyBorder="1" applyAlignment="1">
      <alignment horizontal="left" vertical="center" wrapText="1"/>
    </xf>
    <xf numFmtId="0" fontId="118" fillId="57" borderId="32" xfId="0" applyFont="1" applyFill="1" applyBorder="1" applyAlignment="1">
      <alignment horizontal="center" vertical="center" wrapText="1"/>
    </xf>
    <xf numFmtId="0" fontId="118" fillId="57" borderId="32" xfId="0" applyFont="1" applyFill="1" applyBorder="1" applyAlignment="1">
      <alignment horizontal="center" vertical="center"/>
    </xf>
    <xf numFmtId="3" fontId="118" fillId="0" borderId="32" xfId="0" applyNumberFormat="1" applyFont="1" applyFill="1" applyBorder="1" applyAlignment="1">
      <alignment horizontal="right" vertical="center"/>
    </xf>
    <xf numFmtId="0" fontId="118" fillId="58" borderId="22" xfId="0" applyFont="1" applyFill="1" applyBorder="1" applyAlignment="1">
      <alignment horizontal="center" vertical="center"/>
    </xf>
    <xf numFmtId="0" fontId="118" fillId="58" borderId="22" xfId="0" applyFont="1" applyFill="1" applyBorder="1" applyAlignment="1">
      <alignment horizontal="left" vertical="center" wrapText="1"/>
    </xf>
    <xf numFmtId="0" fontId="118" fillId="58" borderId="22" xfId="0" applyFont="1" applyFill="1" applyBorder="1" applyAlignment="1">
      <alignment horizontal="center" vertical="center" wrapText="1"/>
    </xf>
    <xf numFmtId="3" fontId="118" fillId="58" borderId="22" xfId="0" applyNumberFormat="1" applyFont="1" applyFill="1" applyBorder="1" applyAlignment="1">
      <alignment horizontal="right" vertical="center"/>
    </xf>
    <xf numFmtId="172" fontId="118" fillId="57" borderId="33" xfId="164" applyNumberFormat="1" applyFont="1" applyFill="1" applyBorder="1" applyAlignment="1">
      <alignment horizontal="center" vertical="center"/>
    </xf>
    <xf numFmtId="172" fontId="118" fillId="57" borderId="32" xfId="164" applyNumberFormat="1" applyFont="1" applyFill="1" applyBorder="1" applyAlignment="1">
      <alignment horizontal="center" vertical="center"/>
    </xf>
    <xf numFmtId="0" fontId="119" fillId="0" borderId="0" xfId="0" applyFont="1" applyFill="1" applyAlignment="1">
      <alignment vertical="center"/>
    </xf>
    <xf numFmtId="0" fontId="118" fillId="0" borderId="0" xfId="0" applyFont="1" applyFill="1" applyAlignment="1">
      <alignment vertical="center"/>
    </xf>
    <xf numFmtId="0" fontId="119" fillId="0" borderId="0" xfId="0" applyFont="1" applyFill="1" applyAlignment="1">
      <alignment horizontal="center" vertical="center"/>
    </xf>
    <xf numFmtId="3" fontId="119" fillId="0" borderId="0" xfId="0" applyNumberFormat="1" applyFont="1" applyFill="1" applyAlignment="1">
      <alignment vertical="center"/>
    </xf>
    <xf numFmtId="0" fontId="119" fillId="0" borderId="0" xfId="0" applyFont="1" applyFill="1" applyAlignment="1">
      <alignment horizontal="left" vertical="center"/>
    </xf>
    <xf numFmtId="0" fontId="119" fillId="0" borderId="32" xfId="0" applyFont="1" applyFill="1" applyBorder="1" applyAlignment="1">
      <alignment horizontal="center" vertical="center"/>
    </xf>
    <xf numFmtId="0" fontId="118" fillId="0" borderId="32" xfId="0" applyFont="1" applyFill="1" applyBorder="1" applyAlignment="1">
      <alignment horizontal="left" vertical="center"/>
    </xf>
    <xf numFmtId="0" fontId="119" fillId="0" borderId="32" xfId="0" applyFont="1" applyFill="1" applyBorder="1" applyAlignment="1">
      <alignment vertical="center"/>
    </xf>
    <xf numFmtId="0" fontId="118" fillId="0" borderId="32" xfId="0" applyFont="1" applyFill="1" applyBorder="1" applyAlignment="1">
      <alignment horizontal="center" vertical="center" wrapText="1"/>
    </xf>
    <xf numFmtId="3" fontId="119" fillId="0" borderId="32" xfId="0" applyNumberFormat="1" applyFont="1" applyFill="1" applyBorder="1" applyAlignment="1">
      <alignment vertical="center"/>
    </xf>
    <xf numFmtId="0" fontId="120" fillId="0" borderId="32" xfId="0" applyFont="1" applyBorder="1" applyAlignment="1">
      <alignment vertical="center" wrapText="1"/>
    </xf>
    <xf numFmtId="0" fontId="120" fillId="0" borderId="32" xfId="0" applyFont="1" applyBorder="1" applyAlignment="1">
      <alignment horizontal="center" vertical="center" wrapText="1"/>
    </xf>
    <xf numFmtId="0" fontId="120" fillId="0" borderId="32" xfId="0" applyFont="1" applyBorder="1" applyAlignment="1">
      <alignment horizontal="center" vertical="center"/>
    </xf>
    <xf numFmtId="0" fontId="118" fillId="0" borderId="32" xfId="0" applyFont="1" applyFill="1" applyBorder="1" applyAlignment="1">
      <alignment horizontal="center" vertical="center"/>
    </xf>
    <xf numFmtId="3" fontId="118" fillId="0" borderId="32" xfId="0" applyNumberFormat="1" applyFont="1" applyFill="1" applyBorder="1" applyAlignment="1">
      <alignment vertical="center"/>
    </xf>
    <xf numFmtId="0" fontId="0" fillId="0" borderId="32" xfId="0" applyBorder="1" applyAlignment="1">
      <alignment horizontal="center"/>
    </xf>
    <xf numFmtId="0" fontId="121" fillId="0" borderId="32" xfId="0" applyFont="1" applyFill="1" applyBorder="1" applyAlignment="1">
      <alignment horizontal="center" vertical="center"/>
    </xf>
    <xf numFmtId="3" fontId="121" fillId="0" borderId="0" xfId="0" applyNumberFormat="1" applyFont="1" applyFill="1" applyAlignment="1">
      <alignment vertical="center"/>
    </xf>
    <xf numFmtId="3" fontId="121" fillId="0" borderId="32" xfId="0" applyNumberFormat="1" applyFont="1" applyFill="1" applyBorder="1" applyAlignment="1">
      <alignment vertical="center"/>
    </xf>
    <xf numFmtId="0" fontId="123" fillId="59" borderId="0" xfId="0" applyFont="1" applyFill="1" applyBorder="1"/>
    <xf numFmtId="0" fontId="0" fillId="59" borderId="0" xfId="0" applyFill="1"/>
    <xf numFmtId="0" fontId="124" fillId="59" borderId="0" xfId="0" applyFont="1" applyFill="1" applyBorder="1" applyAlignment="1">
      <alignment horizontal="center"/>
    </xf>
    <xf numFmtId="0" fontId="124" fillId="59" borderId="0" xfId="0" applyFont="1" applyFill="1" applyBorder="1"/>
    <xf numFmtId="0" fontId="124" fillId="59" borderId="0" xfId="0" applyFont="1" applyFill="1" applyBorder="1" applyAlignment="1">
      <alignment horizontal="right"/>
    </xf>
    <xf numFmtId="0" fontId="124" fillId="59" borderId="0" xfId="0" applyFont="1" applyFill="1" applyBorder="1" applyAlignment="1">
      <alignment horizontal="center" vertical="center" wrapText="1"/>
    </xf>
    <xf numFmtId="0" fontId="124" fillId="59" borderId="0" xfId="0" applyFont="1" applyFill="1" applyBorder="1" applyAlignment="1">
      <alignment horizontal="right" vertical="center" wrapText="1"/>
    </xf>
    <xf numFmtId="0" fontId="125" fillId="59" borderId="0" xfId="849" applyFont="1" applyFill="1" applyBorder="1" applyAlignment="1">
      <alignment horizontal="centerContinuous" vertical="center" wrapText="1"/>
    </xf>
    <xf numFmtId="0" fontId="126" fillId="59" borderId="0" xfId="0" applyFont="1" applyFill="1" applyBorder="1" applyAlignment="1">
      <alignment horizontal="centerContinuous" vertical="center" wrapText="1"/>
    </xf>
    <xf numFmtId="0" fontId="126" fillId="59" borderId="0" xfId="0" applyFont="1" applyFill="1" applyBorder="1" applyAlignment="1">
      <alignment horizontal="centerContinuous"/>
    </xf>
    <xf numFmtId="0" fontId="127" fillId="0" borderId="0" xfId="0" applyFont="1" applyFill="1" applyAlignment="1">
      <alignment horizontal="left" vertical="center"/>
    </xf>
    <xf numFmtId="0" fontId="118" fillId="0" borderId="0" xfId="0" applyFont="1" applyFill="1" applyAlignment="1">
      <alignment horizontal="center" vertical="center"/>
    </xf>
    <xf numFmtId="0" fontId="118" fillId="0" borderId="33" xfId="0" applyFont="1" applyFill="1" applyBorder="1" applyAlignment="1">
      <alignment horizontal="center" vertical="center"/>
    </xf>
    <xf numFmtId="0" fontId="118" fillId="0" borderId="35" xfId="0" applyFont="1" applyFill="1" applyBorder="1" applyAlignment="1">
      <alignment horizontal="center" vertical="center"/>
    </xf>
    <xf numFmtId="0" fontId="118" fillId="0" borderId="34" xfId="0" applyFont="1" applyFill="1" applyBorder="1" applyAlignment="1">
      <alignment horizontal="center" vertical="center"/>
    </xf>
    <xf numFmtId="0" fontId="127" fillId="0" borderId="0" xfId="0" applyFont="1" applyFill="1" applyAlignment="1">
      <alignment horizontal="center" vertical="center" wrapText="1"/>
    </xf>
    <xf numFmtId="0" fontId="127" fillId="0" borderId="0" xfId="0" applyFont="1" applyFill="1" applyAlignment="1">
      <alignment horizontal="center" vertical="center"/>
    </xf>
    <xf numFmtId="0" fontId="119" fillId="0" borderId="32" xfId="0" applyFont="1" applyFill="1" applyBorder="1" applyAlignment="1">
      <alignment horizontal="left" vertical="center" wrapText="1"/>
    </xf>
    <xf numFmtId="0" fontId="118" fillId="0" borderId="32" xfId="0" applyFont="1" applyFill="1" applyBorder="1" applyAlignment="1">
      <alignment horizontal="left" vertical="center" wrapText="1"/>
    </xf>
    <xf numFmtId="0" fontId="119" fillId="0" borderId="36" xfId="0" applyFont="1" applyFill="1" applyBorder="1" applyAlignment="1">
      <alignment horizontal="center" vertical="center"/>
    </xf>
    <xf numFmtId="0" fontId="119" fillId="0" borderId="21" xfId="0" applyFont="1" applyFill="1" applyBorder="1" applyAlignment="1">
      <alignment horizontal="center" vertical="center"/>
    </xf>
    <xf numFmtId="0" fontId="119" fillId="0" borderId="37" xfId="0" applyFont="1" applyFill="1" applyBorder="1" applyAlignment="1">
      <alignment horizontal="center" vertical="center"/>
    </xf>
    <xf numFmtId="3" fontId="119" fillId="0" borderId="36" xfId="0" applyNumberFormat="1" applyFont="1" applyFill="1" applyBorder="1" applyAlignment="1">
      <alignment horizontal="center" vertical="center"/>
    </xf>
    <xf numFmtId="3" fontId="119" fillId="0" borderId="21" xfId="0" applyNumberFormat="1" applyFont="1" applyFill="1" applyBorder="1" applyAlignment="1">
      <alignment horizontal="center" vertical="center"/>
    </xf>
    <xf numFmtId="3" fontId="119" fillId="0" borderId="37" xfId="0" applyNumberFormat="1" applyFont="1" applyFill="1" applyBorder="1" applyAlignment="1">
      <alignment horizontal="center" vertical="center"/>
    </xf>
    <xf numFmtId="0" fontId="119" fillId="0" borderId="36" xfId="0" applyFont="1" applyFill="1" applyBorder="1" applyAlignment="1">
      <alignment horizontal="center" vertical="center" wrapText="1"/>
    </xf>
    <xf numFmtId="0" fontId="119" fillId="0" borderId="37" xfId="0" applyFont="1" applyFill="1" applyBorder="1" applyAlignment="1">
      <alignment horizontal="center" vertical="center" wrapText="1"/>
    </xf>
    <xf numFmtId="3" fontId="118" fillId="0" borderId="36" xfId="0" applyNumberFormat="1" applyFont="1" applyFill="1" applyBorder="1" applyAlignment="1">
      <alignment horizontal="center" vertical="center"/>
    </xf>
    <xf numFmtId="3" fontId="118" fillId="0" borderId="37" xfId="0" applyNumberFormat="1" applyFont="1" applyFill="1" applyBorder="1" applyAlignment="1">
      <alignment horizontal="center" vertical="center"/>
    </xf>
    <xf numFmtId="0" fontId="119" fillId="0" borderId="21" xfId="0" applyFont="1" applyFill="1" applyBorder="1" applyAlignment="1">
      <alignment horizontal="center" vertical="center" wrapText="1"/>
    </xf>
    <xf numFmtId="3" fontId="118" fillId="0" borderId="21" xfId="0" applyNumberFormat="1" applyFont="1" applyFill="1" applyBorder="1" applyAlignment="1">
      <alignment horizontal="center" vertical="center"/>
    </xf>
  </cellXfs>
  <cellStyles count="850">
    <cellStyle name="_x000d__x000a_JournalTemplate=C:\COMFO\CTALK\JOURSTD.TPL_x000d__x000a_LbStateAddress=3 3 0 251 1 89 2 311_x000d__x000a_LbStateJou" xfId="2"/>
    <cellStyle name="??" xfId="3"/>
    <cellStyle name="?? [0.00]_ Att. 1- Cover" xfId="4"/>
    <cellStyle name="?? [0]" xfId="5"/>
    <cellStyle name="?? [0] 2" xfId="6"/>
    <cellStyle name="?? 2" xfId="7"/>
    <cellStyle name="?? 3" xfId="8"/>
    <cellStyle name="?? 4" xfId="9"/>
    <cellStyle name="?? 5" xfId="10"/>
    <cellStyle name="?? 6" xfId="11"/>
    <cellStyle name="?? 7" xfId="12"/>
    <cellStyle name="??&amp;O?&amp;H?_x0008__x000f__x0007_?_x0007__x0001__x0001_" xfId="13"/>
    <cellStyle name="??&amp;O?&amp;H?_x0008_??_x0007__x0001__x0001_" xfId="14"/>
    <cellStyle name="?_x001d_??%U©÷u&amp;H©÷9_x0008_? s_x000a__x0007__x0001__x0001_" xfId="15"/>
    <cellStyle name="???? [0.00]_PRODUCT DETAIL Q1" xfId="16"/>
    <cellStyle name="????_PRODUCT DETAIL Q1" xfId="17"/>
    <cellStyle name="???[0]_?? DI" xfId="18"/>
    <cellStyle name="???_?? DI" xfId="19"/>
    <cellStyle name="??[0]_BRE" xfId="20"/>
    <cellStyle name="??_ Att. 1- Cover" xfId="21"/>
    <cellStyle name="??A? [0]_ÿÿÿÿÿÿ_1_¢¬???¢â? " xfId="22"/>
    <cellStyle name="??A?_ÿÿÿÿÿÿ_1_¢¬???¢â? " xfId="23"/>
    <cellStyle name="?¡±¢¥?_?¨ù??¢´¢¥_¢¬???¢â? " xfId="24"/>
    <cellStyle name="?ðÇ%U?&amp;H?_x0008_?s_x000a__x0007__x0001__x0001_" xfId="25"/>
    <cellStyle name="_Bang Chi tieu (2)" xfId="26"/>
    <cellStyle name="_Bao gia camera" xfId="27"/>
    <cellStyle name="_Bao gia camera_Bao gia xay dung mo hinh mot cua - EFY" xfId="28"/>
    <cellStyle name="_Bao gia camera_Bao gia xay dung mo hinh mot cua - EFY_Cap Tinh-Thiet ke du toan phan mem KNTC Quang Binh" xfId="29"/>
    <cellStyle name="_Bao gia camera_Cap So-Thiet ke du toan phan mem KNTC Quang Binh" xfId="30"/>
    <cellStyle name="_Bao gia camera_Thiet ke du toan DHTN" xfId="31"/>
    <cellStyle name="_Bao gia camera_Thiet ke du toan DHTN_Cap So-Thiet ke du toan phan mem KNTC Quang Binh" xfId="32"/>
    <cellStyle name="_Bao gia camera_Tong du toan mot cua - So TTTT Hung Yen" xfId="33"/>
    <cellStyle name="_Bao gia camera_Tong du toan mot cua - So TTTT Hung Yen_Cap Tinh-Thiet ke du toan phan mem KNTC Quang Binh" xfId="34"/>
    <cellStyle name="_Book1" xfId="35"/>
    <cellStyle name="_Book1 2" xfId="36"/>
    <cellStyle name="_Book1_BANG GIA PHAN MEM - CTY DONG NAM A - THANG 03 - 2012" xfId="37"/>
    <cellStyle name="_Book1_BANG GIA PHAN MEM - CTY DONG NAM A - THANG 05 - 2012" xfId="38"/>
    <cellStyle name="_Book1_BANG GIA PHAN MEM - DNA - thang 4 - 2011" xfId="39"/>
    <cellStyle name="_Book1_BANG GIA PHAN MEM - DNA - thang 6 - 2011" xfId="40"/>
    <cellStyle name="_Copy of Tadimex_BOM_Rev01" xfId="41"/>
    <cellStyle name="_Microsoft OEM" xfId="42"/>
    <cellStyle name="_Notification_Media Packs_ASEAN (495)" xfId="43"/>
    <cellStyle name="_PL Ninh Kieu" xfId="44"/>
    <cellStyle name="_Rocky Preliminary Specification_0129" xfId="45"/>
    <cellStyle name="_Sales Hanoi" xfId="46"/>
    <cellStyle name="_Sales Province" xfId="47"/>
    <cellStyle name="_Specs" xfId="48"/>
    <cellStyle name="_Tadimex_BOM_Rev02" xfId="49"/>
    <cellStyle name="_Tinh KM cho Sales HN OLP Tu 15.10 den 25.12.2007" xfId="50"/>
    <cellStyle name="_Tong_du_toan_VDB_V4.1" xfId="51"/>
    <cellStyle name="_ÿÿÿÿÿ" xfId="52"/>
    <cellStyle name="~1" xfId="53"/>
    <cellStyle name="0,0_x000a__x000a_NA_x000a__x000a_" xfId="54"/>
    <cellStyle name="0,0_x000a__x000a_NA_x000a__x000a_ 2" xfId="55"/>
    <cellStyle name="0,0_x000a__x000a_NA_x000a__x000a_ 3" xfId="56"/>
    <cellStyle name="0,0_x000a__x000a_NA_x000a__x000a__(Đại lý) Bảng báo giá phần cứng Microsoft (Vietnam)doigiaend" xfId="57"/>
    <cellStyle name="0,0_x000d__x000a_NA_x000d__x000a_" xfId="58"/>
    <cellStyle name="0,0_x000d__x000a_NA_x000d__x000a_ 2" xfId="59"/>
    <cellStyle name="1" xfId="60"/>
    <cellStyle name="1_BANG GIA PHAN MEM - CTY DONG NAM A - THANG 05 - 2012" xfId="61"/>
    <cellStyle name="1_BANG GIA PHAN MEM - DNA - Thang 12- 2010 SS" xfId="62"/>
    <cellStyle name="1_BANG GIA PHAN MEM - DNA - thang 4 - 2011" xfId="63"/>
    <cellStyle name="1_BANG GIA PHAN MEM - DNA - thang 6 - 2011" xfId="64"/>
    <cellStyle name="¹eºÐA²_±aA¸" xfId="65"/>
    <cellStyle name="2" xfId="66"/>
    <cellStyle name="20% - Accent1 2" xfId="67"/>
    <cellStyle name="20% - Accent2 2" xfId="68"/>
    <cellStyle name="20% - Accent3 2" xfId="69"/>
    <cellStyle name="20% - Accent4 2" xfId="70"/>
    <cellStyle name="20% - Accent5 2" xfId="71"/>
    <cellStyle name="20% - Accent6 2" xfId="72"/>
    <cellStyle name="3" xfId="73"/>
    <cellStyle name="4" xfId="74"/>
    <cellStyle name="40% - Accent1 2" xfId="75"/>
    <cellStyle name="40% - Accent2 2" xfId="76"/>
    <cellStyle name="40% - Accent3 2" xfId="77"/>
    <cellStyle name="40% - Accent4 2" xfId="78"/>
    <cellStyle name="40% - Accent5 2" xfId="79"/>
    <cellStyle name="40% - Accent6 2" xfId="80"/>
    <cellStyle name="60% - Accent1 2" xfId="81"/>
    <cellStyle name="60% - Accent2 2" xfId="82"/>
    <cellStyle name="60% - Accent3 2" xfId="83"/>
    <cellStyle name="60% - Accent4 2" xfId="84"/>
    <cellStyle name="60% - Accent5 2" xfId="85"/>
    <cellStyle name="60% - Accent6 2" xfId="86"/>
    <cellStyle name="Accent1 - 20%" xfId="88"/>
    <cellStyle name="Accent1 - 40%" xfId="89"/>
    <cellStyle name="Accent1 - 60%" xfId="90"/>
    <cellStyle name="Accent1 2" xfId="91"/>
    <cellStyle name="Accent1 3" xfId="87"/>
    <cellStyle name="Accent1 4" xfId="478"/>
    <cellStyle name="Accent1 5" xfId="554"/>
    <cellStyle name="Accent1 6" xfId="483"/>
    <cellStyle name="Accent1 7" xfId="548"/>
    <cellStyle name="Accent1 8" xfId="519"/>
    <cellStyle name="Accent1 9" xfId="576"/>
    <cellStyle name="Accent2 - 20%" xfId="93"/>
    <cellStyle name="Accent2 - 40%" xfId="94"/>
    <cellStyle name="Accent2 - 60%" xfId="95"/>
    <cellStyle name="Accent2 2" xfId="96"/>
    <cellStyle name="Accent2 3" xfId="92"/>
    <cellStyle name="Accent2 4" xfId="479"/>
    <cellStyle name="Accent2 5" xfId="553"/>
    <cellStyle name="Accent2 6" xfId="485"/>
    <cellStyle name="Accent2 7" xfId="546"/>
    <cellStyle name="Accent2 8" xfId="525"/>
    <cellStyle name="Accent2 9" xfId="575"/>
    <cellStyle name="Accent3 - 20%" xfId="98"/>
    <cellStyle name="Accent3 - 40%" xfId="99"/>
    <cellStyle name="Accent3 - 60%" xfId="100"/>
    <cellStyle name="Accent3 2" xfId="101"/>
    <cellStyle name="Accent3 3" xfId="97"/>
    <cellStyle name="Accent3 4" xfId="480"/>
    <cellStyle name="Accent3 5" xfId="552"/>
    <cellStyle name="Accent3 6" xfId="486"/>
    <cellStyle name="Accent3 7" xfId="567"/>
    <cellStyle name="Accent3 8" xfId="529"/>
    <cellStyle name="Accent3 9" xfId="574"/>
    <cellStyle name="Accent4 - 20%" xfId="103"/>
    <cellStyle name="Accent4 - 40%" xfId="104"/>
    <cellStyle name="Accent4 - 60%" xfId="105"/>
    <cellStyle name="Accent4 2" xfId="106"/>
    <cellStyle name="Accent4 3" xfId="102"/>
    <cellStyle name="Accent4 4" xfId="481"/>
    <cellStyle name="Accent4 5" xfId="550"/>
    <cellStyle name="Accent4 6" xfId="487"/>
    <cellStyle name="Accent4 7" xfId="564"/>
    <cellStyle name="Accent4 8" xfId="530"/>
    <cellStyle name="Accent4 9" xfId="573"/>
    <cellStyle name="Accent5 - 20%" xfId="108"/>
    <cellStyle name="Accent5 - 40%" xfId="109"/>
    <cellStyle name="Accent5 - 60%" xfId="110"/>
    <cellStyle name="Accent5 2" xfId="111"/>
    <cellStyle name="Accent5 3" xfId="107"/>
    <cellStyle name="Accent5 4" xfId="482"/>
    <cellStyle name="Accent5 5" xfId="549"/>
    <cellStyle name="Accent5 6" xfId="570"/>
    <cellStyle name="Accent5 7" xfId="571"/>
    <cellStyle name="Accent5 8" xfId="533"/>
    <cellStyle name="Accent5 9" xfId="572"/>
    <cellStyle name="Accent6 - 20%" xfId="113"/>
    <cellStyle name="Accent6 - 40%" xfId="114"/>
    <cellStyle name="Accent6 - 60%" xfId="115"/>
    <cellStyle name="Accent6 2" xfId="116"/>
    <cellStyle name="Accent6 3" xfId="112"/>
    <cellStyle name="Accent6 4" xfId="484"/>
    <cellStyle name="Accent6 5" xfId="547"/>
    <cellStyle name="Accent6 6" xfId="488"/>
    <cellStyle name="Accent6 7" xfId="545"/>
    <cellStyle name="Accent6 8" xfId="537"/>
    <cellStyle name="Accent6 9" xfId="563"/>
    <cellStyle name="AeE­ [0]_´eCu≫cAa" xfId="117"/>
    <cellStyle name="ÅëÈ­ [0]_¿ì¹°Åë" xfId="118"/>
    <cellStyle name="AeE­ [0]_INQUIRY ¿?¾÷AßAø " xfId="119"/>
    <cellStyle name="ÅëÈ­ [0]_laroux" xfId="120"/>
    <cellStyle name="AeE­_´eCu≫cAa" xfId="121"/>
    <cellStyle name="ÅëÈ­_¿ì¹°Åë" xfId="122"/>
    <cellStyle name="AeE­_INQUIRY ¿?¾÷AßAø " xfId="123"/>
    <cellStyle name="ÅëÈ­_laroux" xfId="124"/>
    <cellStyle name="AÞ¸¶ [0]_´eCu≫cAa" xfId="125"/>
    <cellStyle name="ÄÞ¸¶ [0]_¿ì¹°Åë" xfId="126"/>
    <cellStyle name="AÞ¸¶ [0]_INQUIRY ¿?¾÷AßAø " xfId="127"/>
    <cellStyle name="ÄÞ¸¶ [0]_laroux" xfId="128"/>
    <cellStyle name="AÞ¸¶_´eCu≫cAa" xfId="129"/>
    <cellStyle name="ÄÞ¸¶_¿ì¹°Åë" xfId="130"/>
    <cellStyle name="AÞ¸¶_INQUIRY ¿?¾÷AßAø " xfId="131"/>
    <cellStyle name="ÄÞ¸¶_laroux" xfId="132"/>
    <cellStyle name="Bad 2" xfId="134"/>
    <cellStyle name="Bad 3" xfId="133"/>
    <cellStyle name="C?AØ_¿?¾÷CoE² " xfId="135"/>
    <cellStyle name="Ç¥ÁØ_´çÃÊ±¸ÀÔ»ý»ê" xfId="136"/>
    <cellStyle name="C￥AØ_´eCu≫cAa" xfId="137"/>
    <cellStyle name="Ç¥ÁØ_±³°¢¼ö·®" xfId="138"/>
    <cellStyle name="C￥AØ_Sheet1_¿μ¾÷CoE² " xfId="139"/>
    <cellStyle name="Calc Currency (0)" xfId="140"/>
    <cellStyle name="Calculation 2" xfId="142"/>
    <cellStyle name="Calculation 2 2" xfId="673"/>
    <cellStyle name="Calculation 2 2 2" xfId="812"/>
    <cellStyle name="Calculation 2 3" xfId="555"/>
    <cellStyle name="Calculation 3" xfId="141"/>
    <cellStyle name="Calculation 3 2" xfId="811"/>
    <cellStyle name="Calculation 4" xfId="556"/>
    <cellStyle name="category" xfId="143"/>
    <cellStyle name="Check Cell 2" xfId="145"/>
    <cellStyle name="Check Cell 3" xfId="144"/>
    <cellStyle name="Chi phÝ kh¸c_Book1" xfId="146"/>
    <cellStyle name="Comma [0] 2" xfId="148"/>
    <cellStyle name="Comma [0] 2 2" xfId="681"/>
    <cellStyle name="Comma [0] 2 3" xfId="593"/>
    <cellStyle name="Comma [0] 3" xfId="457"/>
    <cellStyle name="Comma 10" xfId="149"/>
    <cellStyle name="Comma 10 2" xfId="150"/>
    <cellStyle name="Comma 10 3" xfId="444"/>
    <cellStyle name="Comma 10 3 2" xfId="802"/>
    <cellStyle name="Comma 10 3 3" xfId="663"/>
    <cellStyle name="Comma 11" xfId="151"/>
    <cellStyle name="Comma 11 2" xfId="152"/>
    <cellStyle name="Comma 12" xfId="153"/>
    <cellStyle name="Comma 12 2" xfId="684"/>
    <cellStyle name="Comma 12 3" xfId="594"/>
    <cellStyle name="Comma 13" xfId="154"/>
    <cellStyle name="Comma 13 2" xfId="685"/>
    <cellStyle name="Comma 13 3" xfId="595"/>
    <cellStyle name="Comma 14" xfId="155"/>
    <cellStyle name="Comma 14 2" xfId="581"/>
    <cellStyle name="Comma 14 2 2" xfId="668"/>
    <cellStyle name="Comma 14 3" xfId="686"/>
    <cellStyle name="Comma 14 4" xfId="596"/>
    <cellStyle name="Comma 15" xfId="156"/>
    <cellStyle name="Comma 16" xfId="157"/>
    <cellStyle name="Comma 16 2" xfId="158"/>
    <cellStyle name="Comma 16 2 2" xfId="688"/>
    <cellStyle name="Comma 16 2 3" xfId="598"/>
    <cellStyle name="Comma 16 3" xfId="687"/>
    <cellStyle name="Comma 16 4" xfId="597"/>
    <cellStyle name="Comma 17" xfId="159"/>
    <cellStyle name="Comma 17 2" xfId="689"/>
    <cellStyle name="Comma 17 3" xfId="599"/>
    <cellStyle name="Comma 18" xfId="160"/>
    <cellStyle name="Comma 18 2" xfId="690"/>
    <cellStyle name="Comma 18 3" xfId="600"/>
    <cellStyle name="Comma 19" xfId="161"/>
    <cellStyle name="Comma 19 2" xfId="691"/>
    <cellStyle name="Comma 19 3" xfId="601"/>
    <cellStyle name="Comma 2" xfId="162"/>
    <cellStyle name="Comma 2 2" xfId="163"/>
    <cellStyle name="Comma 2 2 2" xfId="164"/>
    <cellStyle name="Comma 2 2 2 2" xfId="693"/>
    <cellStyle name="Comma 2 2 2 3" xfId="603"/>
    <cellStyle name="Comma 2 2 3" xfId="692"/>
    <cellStyle name="Comma 2 2 4" xfId="602"/>
    <cellStyle name="Comma 2 3" xfId="165"/>
    <cellStyle name="Comma 2 3 2" xfId="694"/>
    <cellStyle name="Comma 2 3 3" xfId="604"/>
    <cellStyle name="Comma 20" xfId="166"/>
    <cellStyle name="Comma 20 2" xfId="695"/>
    <cellStyle name="Comma 20 3" xfId="605"/>
    <cellStyle name="Comma 21" xfId="167"/>
    <cellStyle name="Comma 21 2" xfId="696"/>
    <cellStyle name="Comma 21 3" xfId="606"/>
    <cellStyle name="Comma 22" xfId="447"/>
    <cellStyle name="Comma 22 2" xfId="803"/>
    <cellStyle name="Comma 22 3" xfId="664"/>
    <cellStyle name="Comma 23" xfId="462"/>
    <cellStyle name="Comma 23 2" xfId="670"/>
    <cellStyle name="Comma 23 3" xfId="583"/>
    <cellStyle name="Comma 24" xfId="472"/>
    <cellStyle name="Comma 24 2" xfId="680"/>
    <cellStyle name="Comma 25" xfId="147"/>
    <cellStyle name="Comma 25 2" xfId="741"/>
    <cellStyle name="Comma 26" xfId="489"/>
    <cellStyle name="Comma 26 2" xfId="674"/>
    <cellStyle name="Comma 27" xfId="565"/>
    <cellStyle name="Comma 27 2" xfId="592"/>
    <cellStyle name="Comma 28" xfId="474"/>
    <cellStyle name="Comma 28 2" xfId="642"/>
    <cellStyle name="Comma 29" xfId="560"/>
    <cellStyle name="Comma 29 2" xfId="808"/>
    <cellStyle name="Comma 3" xfId="168"/>
    <cellStyle name="Comma 3 2" xfId="169"/>
    <cellStyle name="Comma 3 2 2" xfId="170"/>
    <cellStyle name="Comma 3 2 2 2" xfId="699"/>
    <cellStyle name="Comma 3 2 2 3" xfId="609"/>
    <cellStyle name="Comma 3 2 3" xfId="698"/>
    <cellStyle name="Comma 3 2 4" xfId="608"/>
    <cellStyle name="Comma 3 3" xfId="697"/>
    <cellStyle name="Comma 3 4" xfId="607"/>
    <cellStyle name="Comma 30" xfId="540"/>
    <cellStyle name="Comma 31" xfId="558"/>
    <cellStyle name="Comma 4" xfId="171"/>
    <cellStyle name="Comma 4 2" xfId="172"/>
    <cellStyle name="Comma 4 2 2" xfId="701"/>
    <cellStyle name="Comma 4 2 3" xfId="611"/>
    <cellStyle name="Comma 4 3" xfId="700"/>
    <cellStyle name="Comma 4 4" xfId="610"/>
    <cellStyle name="Comma 5" xfId="173"/>
    <cellStyle name="Comma 5 2" xfId="174"/>
    <cellStyle name="Comma 5 2 2" xfId="702"/>
    <cellStyle name="Comma 5 2 3" xfId="612"/>
    <cellStyle name="Comma 6" xfId="175"/>
    <cellStyle name="Comma 7" xfId="176"/>
    <cellStyle name="Comma 7 2" xfId="177"/>
    <cellStyle name="Comma 7 3" xfId="178"/>
    <cellStyle name="Comma 8" xfId="179"/>
    <cellStyle name="Comma 9" xfId="180"/>
    <cellStyle name="Comma 9 2" xfId="705"/>
    <cellStyle name="Comma 9 3" xfId="613"/>
    <cellStyle name="comma zerodec" xfId="181"/>
    <cellStyle name="Comma0" xfId="182"/>
    <cellStyle name="Comma0 2" xfId="183"/>
    <cellStyle name="Currency 2" xfId="184"/>
    <cellStyle name="Currency 2 2" xfId="185"/>
    <cellStyle name="Currency 3" xfId="186"/>
    <cellStyle name="Currency 4" xfId="187"/>
    <cellStyle name="Currency 5" xfId="188"/>
    <cellStyle name="Currency0" xfId="189"/>
    <cellStyle name="Currency0 2" xfId="190"/>
    <cellStyle name="Currency1" xfId="191"/>
    <cellStyle name="Date" xfId="192"/>
    <cellStyle name="Date 2" xfId="193"/>
    <cellStyle name="Dezimal [0]_Compiling Utility Macros" xfId="194"/>
    <cellStyle name="Dezimal_Compiling Utility Macros" xfId="195"/>
    <cellStyle name="Dollar (zero dec)" xfId="196"/>
    <cellStyle name="Dziesi?tny [0]_Invoices2001Slovakia" xfId="197"/>
    <cellStyle name="Dziesi?tny_Invoices2001Slovakia" xfId="198"/>
    <cellStyle name="Dziesietny [0]_Invoices2001Slovakia" xfId="199"/>
    <cellStyle name="Dziesiętny [0]_Invoices2001Slovakia" xfId="200"/>
    <cellStyle name="Dziesietny [0]_Invoices2001Slovakia_Book1" xfId="201"/>
    <cellStyle name="Dziesiętny [0]_Invoices2001Slovakia_Book1" xfId="202"/>
    <cellStyle name="Dziesietny [0]_Invoices2001Slovakia_Book1_Tong hop Cac tuyen(9-1-06)" xfId="203"/>
    <cellStyle name="Dziesiętny [0]_Invoices2001Slovakia_Book1_Tong hop Cac tuyen(9-1-06)" xfId="204"/>
    <cellStyle name="Dziesietny [0]_Invoices2001Slovakia_Book1_Tong hop Cac tuyen(9-1-06) 2" xfId="715"/>
    <cellStyle name="Dziesiętny [0]_Invoices2001Slovakia_Book1_Tong hop Cac tuyen(9-1-06) 2" xfId="716"/>
    <cellStyle name="Dziesietny [0]_Invoices2001Slovakia_Book1_Tong hop Cac tuyen(9-1-06) 3" xfId="733"/>
    <cellStyle name="Dziesiętny [0]_Invoices2001Slovakia_Book1_Tong hop Cac tuyen(9-1-06) 3" xfId="732"/>
    <cellStyle name="Dziesietny [0]_Invoices2001Slovakia_Book1_Tong hop Cac tuyen(9-1-06) 4" xfId="675"/>
    <cellStyle name="Dziesiętny [0]_Invoices2001Slovakia_Book1_Tong hop Cac tuyen(9-1-06) 4" xfId="676"/>
    <cellStyle name="Dziesietny [0]_Invoices2001Slovakia_Book1_Tong hop Cac tuyen(9-1-06) 5" xfId="623"/>
    <cellStyle name="Dziesiętny [0]_Invoices2001Slovakia_Book1_Tong hop Cac tuyen(9-1-06) 5" xfId="624"/>
    <cellStyle name="Dziesietny [0]_Invoices2001Slovakia_Book1_Tong hop Cac tuyen(9-1-06) 6" xfId="633"/>
    <cellStyle name="Dziesiętny [0]_Invoices2001Slovakia_Book1_Tong hop Cac tuyen(9-1-06) 6" xfId="630"/>
    <cellStyle name="Dziesietny [0]_Invoices2001Slovakia_Book1_Tong hop Cac tuyen(9-1-06) 7" xfId="806"/>
    <cellStyle name="Dziesiętny [0]_Invoices2001Slovakia_Book1_Tong hop Cac tuyen(9-1-06) 7" xfId="584"/>
    <cellStyle name="Dziesietny [0]_Invoices2001Slovakia_KL K.C mat duong" xfId="205"/>
    <cellStyle name="Dziesiętny [0]_Invoices2001Slovakia_Nhalamviec VTC(25-1-05)" xfId="206"/>
    <cellStyle name="Dziesietny [0]_Invoices2001Slovakia_TDT KHANH HOA" xfId="207"/>
    <cellStyle name="Dziesiętny [0]_Invoices2001Slovakia_TDT KHANH HOA" xfId="208"/>
    <cellStyle name="Dziesietny [0]_Invoices2001Slovakia_TDT KHANH HOA_Tong hop Cac tuyen(9-1-06)" xfId="209"/>
    <cellStyle name="Dziesiętny [0]_Invoices2001Slovakia_TDT KHANH HOA_Tong hop Cac tuyen(9-1-06)" xfId="210"/>
    <cellStyle name="Dziesietny [0]_Invoices2001Slovakia_TDT KHANH HOA_Tong hop Cac tuyen(9-1-06) 2" xfId="718"/>
    <cellStyle name="Dziesiętny [0]_Invoices2001Slovakia_TDT KHANH HOA_Tong hop Cac tuyen(9-1-06) 2" xfId="719"/>
    <cellStyle name="Dziesietny [0]_Invoices2001Slovakia_TDT KHANH HOA_Tong hop Cac tuyen(9-1-06) 3" xfId="727"/>
    <cellStyle name="Dziesiętny [0]_Invoices2001Slovakia_TDT KHANH HOA_Tong hop Cac tuyen(9-1-06) 3" xfId="726"/>
    <cellStyle name="Dziesietny [0]_Invoices2001Slovakia_TDT KHANH HOA_Tong hop Cac tuyen(9-1-06) 4" xfId="677"/>
    <cellStyle name="Dziesiętny [0]_Invoices2001Slovakia_TDT KHANH HOA_Tong hop Cac tuyen(9-1-06) 4" xfId="678"/>
    <cellStyle name="Dziesietny [0]_Invoices2001Slovakia_TDT KHANH HOA_Tong hop Cac tuyen(9-1-06) 5" xfId="626"/>
    <cellStyle name="Dziesiętny [0]_Invoices2001Slovakia_TDT KHANH HOA_Tong hop Cac tuyen(9-1-06) 5" xfId="627"/>
    <cellStyle name="Dziesietny [0]_Invoices2001Slovakia_TDT KHANH HOA_Tong hop Cac tuyen(9-1-06) 6" xfId="625"/>
    <cellStyle name="Dziesiętny [0]_Invoices2001Slovakia_TDT KHANH HOA_Tong hop Cac tuyen(9-1-06) 6" xfId="622"/>
    <cellStyle name="Dziesietny [0]_Invoices2001Slovakia_TDT KHANH HOA_Tong hop Cac tuyen(9-1-06) 7" xfId="585"/>
    <cellStyle name="Dziesiętny [0]_Invoices2001Slovakia_TDT KHANH HOA_Tong hop Cac tuyen(9-1-06) 7" xfId="807"/>
    <cellStyle name="Dziesietny [0]_Invoices2001Slovakia_TDT quangngai" xfId="211"/>
    <cellStyle name="Dziesiętny [0]_Invoices2001Slovakia_TDT quangngai" xfId="212"/>
    <cellStyle name="Dziesietny [0]_Invoices2001Slovakia_TDT quangngai 2" xfId="720"/>
    <cellStyle name="Dziesiętny [0]_Invoices2001Slovakia_TDT quangngai 2" xfId="721"/>
    <cellStyle name="Dziesietny [0]_Invoices2001Slovakia_TDT quangngai 3" xfId="723"/>
    <cellStyle name="Dziesiętny [0]_Invoices2001Slovakia_TDT quangngai 3" xfId="722"/>
    <cellStyle name="Dziesietny [0]_Invoices2001Slovakia_TDT quangngai 4" xfId="682"/>
    <cellStyle name="Dziesiętny [0]_Invoices2001Slovakia_TDT quangngai 4" xfId="683"/>
    <cellStyle name="Dziesietny [0]_Invoices2001Slovakia_TDT quangngai 5" xfId="628"/>
    <cellStyle name="Dziesiętny [0]_Invoices2001Slovakia_TDT quangngai 5" xfId="629"/>
    <cellStyle name="Dziesietny [0]_Invoices2001Slovakia_TDT quangngai 6" xfId="621"/>
    <cellStyle name="Dziesiętny [0]_Invoices2001Slovakia_TDT quangngai 6" xfId="620"/>
    <cellStyle name="Dziesietny [0]_Invoices2001Slovakia_TDT quangngai 7" xfId="805"/>
    <cellStyle name="Dziesiętny [0]_Invoices2001Slovakia_TDT quangngai 7" xfId="586"/>
    <cellStyle name="Dziesietny [0]_Invoices2001Slovakia_Tong hop Cac tuyen(9-1-06)" xfId="213"/>
    <cellStyle name="Dziesietny_Invoices2001Slovakia" xfId="214"/>
    <cellStyle name="Dziesiętny_Invoices2001Slovakia" xfId="215"/>
    <cellStyle name="Dziesietny_Invoices2001Slovakia_Book1" xfId="216"/>
    <cellStyle name="Dziesiętny_Invoices2001Slovakia_Book1" xfId="217"/>
    <cellStyle name="Dziesietny_Invoices2001Slovakia_Book1_Tong hop Cac tuyen(9-1-06)" xfId="218"/>
    <cellStyle name="Dziesiętny_Invoices2001Slovakia_Book1_Tong hop Cac tuyen(9-1-06)" xfId="219"/>
    <cellStyle name="Dziesietny_Invoices2001Slovakia_Book1_Tong hop Cac tuyen(9-1-06) 2" xfId="724"/>
    <cellStyle name="Dziesiętny_Invoices2001Slovakia_Book1_Tong hop Cac tuyen(9-1-06) 2" xfId="725"/>
    <cellStyle name="Dziesietny_Invoices2001Slovakia_Book1_Tong hop Cac tuyen(9-1-06) 3" xfId="714"/>
    <cellStyle name="Dziesiętny_Invoices2001Slovakia_Book1_Tong hop Cac tuyen(9-1-06) 3" xfId="713"/>
    <cellStyle name="Dziesietny_Invoices2001Slovakia_Book1_Tong hop Cac tuyen(9-1-06) 4" xfId="703"/>
    <cellStyle name="Dziesiętny_Invoices2001Slovakia_Book1_Tong hop Cac tuyen(9-1-06) 4" xfId="704"/>
    <cellStyle name="Dziesietny_Invoices2001Slovakia_Book1_Tong hop Cac tuyen(9-1-06) 5" xfId="631"/>
    <cellStyle name="Dziesiętny_Invoices2001Slovakia_Book1_Tong hop Cac tuyen(9-1-06) 5" xfId="632"/>
    <cellStyle name="Dziesietny_Invoices2001Slovakia_Book1_Tong hop Cac tuyen(9-1-06) 6" xfId="619"/>
    <cellStyle name="Dziesiętny_Invoices2001Slovakia_Book1_Tong hop Cac tuyen(9-1-06) 6" xfId="618"/>
    <cellStyle name="Dziesietny_Invoices2001Slovakia_Book1_Tong hop Cac tuyen(9-1-06) 7" xfId="587"/>
    <cellStyle name="Dziesiętny_Invoices2001Slovakia_Book1_Tong hop Cac tuyen(9-1-06) 7" xfId="588"/>
    <cellStyle name="Dziesietny_Invoices2001Slovakia_KL K.C mat duong" xfId="220"/>
    <cellStyle name="Dziesiętny_Invoices2001Slovakia_Nhalamviec VTC(25-1-05)" xfId="221"/>
    <cellStyle name="Dziesietny_Invoices2001Slovakia_TDT KHANH HOA" xfId="222"/>
    <cellStyle name="Dziesiętny_Invoices2001Slovakia_TDT KHANH HOA" xfId="223"/>
    <cellStyle name="Dziesietny_Invoices2001Slovakia_TDT KHANH HOA_Tong hop Cac tuyen(9-1-06)" xfId="224"/>
    <cellStyle name="Dziesiętny_Invoices2001Slovakia_TDT KHANH HOA_Tong hop Cac tuyen(9-1-06)" xfId="225"/>
    <cellStyle name="Dziesietny_Invoices2001Slovakia_TDT KHANH HOA_Tong hop Cac tuyen(9-1-06) 2" xfId="728"/>
    <cellStyle name="Dziesiętny_Invoices2001Slovakia_TDT KHANH HOA_Tong hop Cac tuyen(9-1-06) 2" xfId="729"/>
    <cellStyle name="Dziesietny_Invoices2001Slovakia_TDT KHANH HOA_Tong hop Cac tuyen(9-1-06) 3" xfId="712"/>
    <cellStyle name="Dziesiętny_Invoices2001Slovakia_TDT KHANH HOA_Tong hop Cac tuyen(9-1-06) 3" xfId="711"/>
    <cellStyle name="Dziesietny_Invoices2001Slovakia_TDT KHANH HOA_Tong hop Cac tuyen(9-1-06) 4" xfId="706"/>
    <cellStyle name="Dziesiętny_Invoices2001Slovakia_TDT KHANH HOA_Tong hop Cac tuyen(9-1-06) 4" xfId="707"/>
    <cellStyle name="Dziesietny_Invoices2001Slovakia_TDT KHANH HOA_Tong hop Cac tuyen(9-1-06) 5" xfId="634"/>
    <cellStyle name="Dziesiętny_Invoices2001Slovakia_TDT KHANH HOA_Tong hop Cac tuyen(9-1-06) 5" xfId="635"/>
    <cellStyle name="Dziesietny_Invoices2001Slovakia_TDT KHANH HOA_Tong hop Cac tuyen(9-1-06) 6" xfId="617"/>
    <cellStyle name="Dziesiętny_Invoices2001Slovakia_TDT KHANH HOA_Tong hop Cac tuyen(9-1-06) 6" xfId="616"/>
    <cellStyle name="Dziesietny_Invoices2001Slovakia_TDT KHANH HOA_Tong hop Cac tuyen(9-1-06) 7" xfId="589"/>
    <cellStyle name="Dziesiętny_Invoices2001Slovakia_TDT KHANH HOA_Tong hop Cac tuyen(9-1-06) 7" xfId="590"/>
    <cellStyle name="Dziesietny_Invoices2001Slovakia_TDT quangngai" xfId="226"/>
    <cellStyle name="Dziesiętny_Invoices2001Slovakia_TDT quangngai" xfId="227"/>
    <cellStyle name="Dziesietny_Invoices2001Slovakia_TDT quangngai 2" xfId="730"/>
    <cellStyle name="Dziesiętny_Invoices2001Slovakia_TDT quangngai 2" xfId="731"/>
    <cellStyle name="Dziesietny_Invoices2001Slovakia_TDT quangngai 3" xfId="710"/>
    <cellStyle name="Dziesiętny_Invoices2001Slovakia_TDT quangngai 3" xfId="679"/>
    <cellStyle name="Dziesietny_Invoices2001Slovakia_TDT quangngai 4" xfId="708"/>
    <cellStyle name="Dziesiętny_Invoices2001Slovakia_TDT quangngai 4" xfId="709"/>
    <cellStyle name="Dziesietny_Invoices2001Slovakia_TDT quangngai 5" xfId="636"/>
    <cellStyle name="Dziesiętny_Invoices2001Slovakia_TDT quangngai 5" xfId="637"/>
    <cellStyle name="Dziesietny_Invoices2001Slovakia_TDT quangngai 6" xfId="615"/>
    <cellStyle name="Dziesiętny_Invoices2001Slovakia_TDT quangngai 6" xfId="614"/>
    <cellStyle name="Dziesietny_Invoices2001Slovakia_TDT quangngai 7" xfId="591"/>
    <cellStyle name="Dziesiętny_Invoices2001Slovakia_TDT quangngai 7" xfId="661"/>
    <cellStyle name="Dziesietny_Invoices2001Slovakia_Tong hop Cac tuyen(9-1-06)" xfId="228"/>
    <cellStyle name="Emphasis 1" xfId="229"/>
    <cellStyle name="Emphasis 2" xfId="230"/>
    <cellStyle name="Emphasis 3" xfId="231"/>
    <cellStyle name="Explanatory Text 2" xfId="233"/>
    <cellStyle name="Explanatory Text 3" xfId="232"/>
    <cellStyle name="Fixed" xfId="234"/>
    <cellStyle name="Fixed 2" xfId="235"/>
    <cellStyle name="Good 2" xfId="237"/>
    <cellStyle name="Good 3" xfId="236"/>
    <cellStyle name="Grey" xfId="238"/>
    <cellStyle name="HEADER" xfId="239"/>
    <cellStyle name="Header1" xfId="240"/>
    <cellStyle name="Header2" xfId="241"/>
    <cellStyle name="Header2 2" xfId="736"/>
    <cellStyle name="Header2 3" xfId="717"/>
    <cellStyle name="Header2 4" xfId="638"/>
    <cellStyle name="Header2 5" xfId="561"/>
    <cellStyle name="Heading 1 2" xfId="243"/>
    <cellStyle name="Heading 1 3" xfId="242"/>
    <cellStyle name="Heading 2 2" xfId="245"/>
    <cellStyle name="Heading 2 3" xfId="244"/>
    <cellStyle name="Heading 3 2" xfId="247"/>
    <cellStyle name="Heading 3 3" xfId="246"/>
    <cellStyle name="Heading 4 2" xfId="249"/>
    <cellStyle name="Heading 4 3" xfId="248"/>
    <cellStyle name="HEADING1" xfId="250"/>
    <cellStyle name="HEADING2" xfId="251"/>
    <cellStyle name="headoption" xfId="252"/>
    <cellStyle name="headoption 2" xfId="738"/>
    <cellStyle name="headoption 3" xfId="734"/>
    <cellStyle name="headoption 4" xfId="639"/>
    <cellStyle name="headoption 5" xfId="566"/>
    <cellStyle name="Hoa-Scholl" xfId="253"/>
    <cellStyle name="Hoa-Scholl 2" xfId="739"/>
    <cellStyle name="Hoa-Scholl 3" xfId="735"/>
    <cellStyle name="Hoa-Scholl 4" xfId="640"/>
    <cellStyle name="Hoa-Scholl 5" xfId="544"/>
    <cellStyle name="Hyperlink 2" xfId="254"/>
    <cellStyle name="Hyperlink 3" xfId="255"/>
    <cellStyle name="Input [yellow]" xfId="257"/>
    <cellStyle name="Input [yellow] 2" xfId="740"/>
    <cellStyle name="Input [yellow] 3" xfId="742"/>
    <cellStyle name="Input [yellow] 4" xfId="641"/>
    <cellStyle name="Input [yellow] 5" xfId="559"/>
    <cellStyle name="Input 10" xfId="539"/>
    <cellStyle name="Input 11" xfId="514"/>
    <cellStyle name="Input 12" xfId="538"/>
    <cellStyle name="Input 13" xfId="513"/>
    <cellStyle name="Input 14" xfId="551"/>
    <cellStyle name="Input 15" xfId="543"/>
    <cellStyle name="Input 2" xfId="258"/>
    <cellStyle name="Input 2 2" xfId="743"/>
    <cellStyle name="Input 2 2 2" xfId="815"/>
    <cellStyle name="Input 2 3" xfId="542"/>
    <cellStyle name="Input 3" xfId="259"/>
    <cellStyle name="Input 3 2" xfId="672"/>
    <cellStyle name="Input 3 2 2" xfId="810"/>
    <cellStyle name="Input 3 3" xfId="477"/>
    <cellStyle name="Input 4" xfId="260"/>
    <cellStyle name="Input 4 2" xfId="737"/>
    <cellStyle name="Input 4 2 2" xfId="813"/>
    <cellStyle name="Input 4 3" xfId="541"/>
    <cellStyle name="Input 5" xfId="261"/>
    <cellStyle name="Input 6" xfId="262"/>
    <cellStyle name="Input 7" xfId="263"/>
    <cellStyle name="Input 8" xfId="264"/>
    <cellStyle name="Input 9" xfId="256"/>
    <cellStyle name="Input 9 2" xfId="814"/>
    <cellStyle name="Jun" xfId="265"/>
    <cellStyle name="khanh" xfId="266"/>
    <cellStyle name="Ledger 17 x 11 in" xfId="267"/>
    <cellStyle name="Ledger 17 x 11 in 2" xfId="268"/>
    <cellStyle name="Ledger 17 x 11 in 2 2" xfId="269"/>
    <cellStyle name="Ledger 17 x 11 in 3" xfId="270"/>
    <cellStyle name="Ledger 17 x 11 in 4" xfId="271"/>
    <cellStyle name="Ledger 17 x 11 in 5" xfId="272"/>
    <cellStyle name="Ledger 17 x 11 in_1.KinhphiTKTC2107" xfId="273"/>
    <cellStyle name="Linked Cell 2" xfId="275"/>
    <cellStyle name="Linked Cell 3" xfId="274"/>
    <cellStyle name="Millares [0]_Well Timing" xfId="276"/>
    <cellStyle name="Millares_Well Timing" xfId="277"/>
    <cellStyle name="Model" xfId="278"/>
    <cellStyle name="moi" xfId="279"/>
    <cellStyle name="Moneda [0]_Well Timing" xfId="280"/>
    <cellStyle name="Moneda_Well Timing" xfId="281"/>
    <cellStyle name="Monétaire [0]_TARIFFS DB" xfId="282"/>
    <cellStyle name="Monétaire_TARIFFS DB" xfId="283"/>
    <cellStyle name="n" xfId="284"/>
    <cellStyle name="N 2" xfId="285"/>
    <cellStyle name="n_Tinh KM cho Sales HN OLP Tu 15.10 den 25.12.2007" xfId="286"/>
    <cellStyle name="Neutral 2" xfId="288"/>
    <cellStyle name="Neutral 3" xfId="287"/>
    <cellStyle name="New Times Roman" xfId="289"/>
    <cellStyle name="no dec" xfId="290"/>
    <cellStyle name="Normal" xfId="0" builtinId="0"/>
    <cellStyle name="Normal - Style1" xfId="291"/>
    <cellStyle name="Normal - Style1 2" xfId="292"/>
    <cellStyle name="Normal 10" xfId="293"/>
    <cellStyle name="Normal 10 2" xfId="294"/>
    <cellStyle name="Normal 10 3" xfId="445"/>
    <cellStyle name="Normal 11" xfId="295"/>
    <cellStyle name="Normal 12" xfId="296"/>
    <cellStyle name="Normal 13" xfId="297"/>
    <cellStyle name="Normal 14" xfId="298"/>
    <cellStyle name="Normal 15" xfId="299"/>
    <cellStyle name="Normal 16" xfId="300"/>
    <cellStyle name="Normal 16 2" xfId="301"/>
    <cellStyle name="Normal 16 3" xfId="452"/>
    <cellStyle name="Normal 161" xfId="463"/>
    <cellStyle name="Normal 162" xfId="464"/>
    <cellStyle name="Normal 163" xfId="465"/>
    <cellStyle name="Normal 164" xfId="466"/>
    <cellStyle name="Normal 165" xfId="467"/>
    <cellStyle name="Normal 166" xfId="470"/>
    <cellStyle name="Normal 167" xfId="469"/>
    <cellStyle name="Normal 168" xfId="468"/>
    <cellStyle name="Normal 17" xfId="302"/>
    <cellStyle name="Normal 18" xfId="303"/>
    <cellStyle name="Normal 18 2" xfId="450"/>
    <cellStyle name="Normal 18 3" xfId="744"/>
    <cellStyle name="Normal 18 4" xfId="643"/>
    <cellStyle name="Normal 19" xfId="304"/>
    <cellStyle name="Normal 19 2" xfId="453"/>
    <cellStyle name="Normal 19 3" xfId="745"/>
    <cellStyle name="Normal 19 4" xfId="644"/>
    <cellStyle name="Normal 2" xfId="305"/>
    <cellStyle name="Normal 2 2" xfId="306"/>
    <cellStyle name="Normal 2 2 2 2 2" xfId="307"/>
    <cellStyle name="Normal 2 2 3" xfId="580"/>
    <cellStyle name="Normal 2 2 3 2" xfId="667"/>
    <cellStyle name="Normal 2 3" xfId="308"/>
    <cellStyle name="Normal 2 3 2" xfId="448"/>
    <cellStyle name="Normal 2 4" xfId="309"/>
    <cellStyle name="Normal 2 4 2" xfId="449"/>
    <cellStyle name="Normal 2 4 3" xfId="746"/>
    <cellStyle name="Normal 2 4 4" xfId="645"/>
    <cellStyle name="Normal 2 5" xfId="310"/>
    <cellStyle name="Normal 2_(Đại lý) Bảng báo giá phần cứng Microsoft (Vietnam)doigiaend" xfId="311"/>
    <cellStyle name="Normal 20" xfId="312"/>
    <cellStyle name="Normal 20 2" xfId="454"/>
    <cellStyle name="Normal 20 3" xfId="747"/>
    <cellStyle name="Normal 20 4" xfId="646"/>
    <cellStyle name="Normal 21" xfId="313"/>
    <cellStyle name="Normal 21 2" xfId="455"/>
    <cellStyle name="Normal 21 3" xfId="748"/>
    <cellStyle name="Normal 21 4" xfId="647"/>
    <cellStyle name="Normal 22" xfId="314"/>
    <cellStyle name="Normal 22 2" xfId="749"/>
    <cellStyle name="Normal 22 3" xfId="648"/>
    <cellStyle name="Normal 23" xfId="315"/>
    <cellStyle name="Normal 23 2" xfId="451"/>
    <cellStyle name="Normal 23 3" xfId="750"/>
    <cellStyle name="Normal 23 4" xfId="649"/>
    <cellStyle name="Normal 24" xfId="316"/>
    <cellStyle name="Normal 24 2" xfId="456"/>
    <cellStyle name="Normal 24 3" xfId="751"/>
    <cellStyle name="Normal 24 4" xfId="650"/>
    <cellStyle name="Normal 25" xfId="442"/>
    <cellStyle name="Normal 25 2" xfId="801"/>
    <cellStyle name="Normal 25 3" xfId="662"/>
    <cellStyle name="Normal 26" xfId="446"/>
    <cellStyle name="Normal 27" xfId="458"/>
    <cellStyle name="Normal 27 2" xfId="582"/>
    <cellStyle name="Normal 27 2 2" xfId="669"/>
    <cellStyle name="Normal 27 3" xfId="804"/>
    <cellStyle name="Normal 27 4" xfId="665"/>
    <cellStyle name="Normal 27 5" xfId="809"/>
    <cellStyle name="Normal 28" xfId="459"/>
    <cellStyle name="Normal 28 2" xfId="671"/>
    <cellStyle name="Normal 29" xfId="460"/>
    <cellStyle name="Normal 3" xfId="317"/>
    <cellStyle name="Normal 3 2" xfId="318"/>
    <cellStyle name="Normal 3 2 2" xfId="578"/>
    <cellStyle name="Normal 3 3" xfId="579"/>
    <cellStyle name="Normal 3 3 2" xfId="666"/>
    <cellStyle name="Normal 30" xfId="461"/>
    <cellStyle name="Normal 31" xfId="471"/>
    <cellStyle name="Normal 32" xfId="1"/>
    <cellStyle name="Normal 33" xfId="473"/>
    <cellStyle name="Normal 34" xfId="562"/>
    <cellStyle name="Normal 35" xfId="475"/>
    <cellStyle name="Normal 36" xfId="557"/>
    <cellStyle name="Normal 37" xfId="319"/>
    <cellStyle name="Normal 38" xfId="476"/>
    <cellStyle name="Normal 39" xfId="577"/>
    <cellStyle name="Normal 4" xfId="320"/>
    <cellStyle name="Normal 4 2" xfId="321"/>
    <cellStyle name="Normal 5" xfId="322"/>
    <cellStyle name="Normal 5 2" xfId="323"/>
    <cellStyle name="Normal 5 2 2" xfId="324"/>
    <cellStyle name="Normal 5 5 2" xfId="325"/>
    <cellStyle name="Normal 5 5 2 2" xfId="754"/>
    <cellStyle name="Normal 5 5 2 3" xfId="651"/>
    <cellStyle name="Normal 5_2.DT_PCGD(2.9)" xfId="326"/>
    <cellStyle name="Normal 6" xfId="327"/>
    <cellStyle name="Normal 7" xfId="328"/>
    <cellStyle name="Normal 8" xfId="329"/>
    <cellStyle name="Normal 8 2" xfId="330"/>
    <cellStyle name="Normal 81" xfId="331"/>
    <cellStyle name="Normal 9" xfId="332"/>
    <cellStyle name="Normal 9 2" xfId="333"/>
    <cellStyle name="Normal 9 3" xfId="334"/>
    <cellStyle name="Normal1" xfId="335"/>
    <cellStyle name="Normalny_Cennik obowiazuje od 06-08-2001 r (1)" xfId="336"/>
    <cellStyle name="Note 2" xfId="338"/>
    <cellStyle name="Note 2 2" xfId="752"/>
    <cellStyle name="Note 2 2 2" xfId="817"/>
    <cellStyle name="Note 2 3" xfId="535"/>
    <cellStyle name="Note 3" xfId="339"/>
    <cellStyle name="Note 3 2" xfId="753"/>
    <cellStyle name="Note 3 2 2" xfId="818"/>
    <cellStyle name="Note 3 3" xfId="534"/>
    <cellStyle name="Note 4" xfId="337"/>
    <cellStyle name="Note 4 2" xfId="816"/>
    <cellStyle name="Note 5" xfId="536"/>
    <cellStyle name="Output 2" xfId="341"/>
    <cellStyle name="Output 2 2" xfId="755"/>
    <cellStyle name="Output 2 2 2" xfId="820"/>
    <cellStyle name="Output 2 3" xfId="531"/>
    <cellStyle name="Output 3" xfId="340"/>
    <cellStyle name="Output 3 2" xfId="819"/>
    <cellStyle name="Output 4" xfId="532"/>
    <cellStyle name="Percent [2]" xfId="342"/>
    <cellStyle name="Percent 2" xfId="343"/>
    <cellStyle name="Percent 3" xfId="344"/>
    <cellStyle name="Percent 4" xfId="345"/>
    <cellStyle name="Percent 5" xfId="346"/>
    <cellStyle name="Percent 6" xfId="347"/>
    <cellStyle name="Percent 7" xfId="348"/>
    <cellStyle name="Percent 8" xfId="349"/>
    <cellStyle name="SAPBEXaggData" xfId="350"/>
    <cellStyle name="SAPBEXaggData 2" xfId="756"/>
    <cellStyle name="SAPBEXaggData 2 2" xfId="821"/>
    <cellStyle name="SAPBEXaggData 3" xfId="528"/>
    <cellStyle name="SAPBEXaggDataEmph" xfId="351"/>
    <cellStyle name="SAPBEXaggDataEmph 2" xfId="757"/>
    <cellStyle name="SAPBEXaggDataEmph 2 2" xfId="822"/>
    <cellStyle name="SAPBEXaggDataEmph 3" xfId="527"/>
    <cellStyle name="SAPBEXaggItem" xfId="352"/>
    <cellStyle name="SAPBEXaggItem 2" xfId="758"/>
    <cellStyle name="SAPBEXaggItem 2 2" xfId="823"/>
    <cellStyle name="SAPBEXaggItem 3" xfId="526"/>
    <cellStyle name="SAPBEXchaText" xfId="353"/>
    <cellStyle name="SAPBEXexcBad7" xfId="354"/>
    <cellStyle name="SAPBEXexcBad7 2" xfId="759"/>
    <cellStyle name="SAPBEXexcBad7 2 2" xfId="824"/>
    <cellStyle name="SAPBEXexcBad7 3" xfId="524"/>
    <cellStyle name="SAPBEXexcBad8" xfId="355"/>
    <cellStyle name="SAPBEXexcBad8 2" xfId="760"/>
    <cellStyle name="SAPBEXexcBad8 2 2" xfId="825"/>
    <cellStyle name="SAPBEXexcBad8 3" xfId="523"/>
    <cellStyle name="SAPBEXexcBad9" xfId="356"/>
    <cellStyle name="SAPBEXexcBad9 2" xfId="761"/>
    <cellStyle name="SAPBEXexcBad9 2 2" xfId="826"/>
    <cellStyle name="SAPBEXexcBad9 3" xfId="522"/>
    <cellStyle name="SAPBEXexcCritical4" xfId="357"/>
    <cellStyle name="SAPBEXexcCritical4 2" xfId="762"/>
    <cellStyle name="SAPBEXexcCritical4 2 2" xfId="827"/>
    <cellStyle name="SAPBEXexcCritical4 3" xfId="521"/>
    <cellStyle name="SAPBEXexcCritical5" xfId="358"/>
    <cellStyle name="SAPBEXexcCritical5 2" xfId="763"/>
    <cellStyle name="SAPBEXexcCritical5 2 2" xfId="828"/>
    <cellStyle name="SAPBEXexcCritical5 3" xfId="520"/>
    <cellStyle name="SAPBEXexcCritical6" xfId="359"/>
    <cellStyle name="SAPBEXexcCritical6 2" xfId="764"/>
    <cellStyle name="SAPBEXexcCritical6 2 2" xfId="829"/>
    <cellStyle name="SAPBEXexcCritical6 3" xfId="518"/>
    <cellStyle name="SAPBEXexcGood1" xfId="360"/>
    <cellStyle name="SAPBEXexcGood1 2" xfId="765"/>
    <cellStyle name="SAPBEXexcGood1 2 2" xfId="830"/>
    <cellStyle name="SAPBEXexcGood1 3" xfId="517"/>
    <cellStyle name="SAPBEXexcGood2" xfId="361"/>
    <cellStyle name="SAPBEXexcGood2 2" xfId="766"/>
    <cellStyle name="SAPBEXexcGood2 2 2" xfId="831"/>
    <cellStyle name="SAPBEXexcGood2 3" xfId="516"/>
    <cellStyle name="SAPBEXexcGood3" xfId="362"/>
    <cellStyle name="SAPBEXexcGood3 2" xfId="767"/>
    <cellStyle name="SAPBEXexcGood3 2 2" xfId="832"/>
    <cellStyle name="SAPBEXexcGood3 3" xfId="515"/>
    <cellStyle name="SAPBEXfilterDrill" xfId="363"/>
    <cellStyle name="SAPBEXfilterItem" xfId="364"/>
    <cellStyle name="SAPBEXfilterText" xfId="365"/>
    <cellStyle name="SAPBEXformats" xfId="366"/>
    <cellStyle name="SAPBEXformats 2" xfId="768"/>
    <cellStyle name="SAPBEXformats 2 2" xfId="833"/>
    <cellStyle name="SAPBEXformats 3" xfId="512"/>
    <cellStyle name="SAPBEXheaderItem" xfId="367"/>
    <cellStyle name="SAPBEXheaderText" xfId="368"/>
    <cellStyle name="SAPBEXresData" xfId="369"/>
    <cellStyle name="SAPBEXresData 2" xfId="769"/>
    <cellStyle name="SAPBEXresData 2 2" xfId="834"/>
    <cellStyle name="SAPBEXresData 3" xfId="511"/>
    <cellStyle name="SAPBEXresDataEmph" xfId="370"/>
    <cellStyle name="SAPBEXresDataEmph 2" xfId="770"/>
    <cellStyle name="SAPBEXresDataEmph 2 2" xfId="835"/>
    <cellStyle name="SAPBEXresDataEmph 3" xfId="510"/>
    <cellStyle name="SAPBEXresItem" xfId="371"/>
    <cellStyle name="SAPBEXresItem 2" xfId="771"/>
    <cellStyle name="SAPBEXresItem 2 2" xfId="836"/>
    <cellStyle name="SAPBEXresItem 3" xfId="509"/>
    <cellStyle name="SAPBEXstdData" xfId="372"/>
    <cellStyle name="SAPBEXstdData 2" xfId="772"/>
    <cellStyle name="SAPBEXstdData 2 2" xfId="837"/>
    <cellStyle name="SAPBEXstdData 3" xfId="508"/>
    <cellStyle name="SAPBEXstdDataEmph" xfId="373"/>
    <cellStyle name="SAPBEXstdDataEmph 2" xfId="773"/>
    <cellStyle name="SAPBEXstdDataEmph 2 2" xfId="838"/>
    <cellStyle name="SAPBEXstdDataEmph 3" xfId="507"/>
    <cellStyle name="SAPBEXstdItem" xfId="374"/>
    <cellStyle name="SAPBEXstdItem 2" xfId="774"/>
    <cellStyle name="SAPBEXstdItem 2 2" xfId="839"/>
    <cellStyle name="SAPBEXstdItem 3" xfId="506"/>
    <cellStyle name="SAPBEXtitle" xfId="375"/>
    <cellStyle name="SAPBEXtitle 2" xfId="775"/>
    <cellStyle name="SAPBEXtitle 2 2" xfId="840"/>
    <cellStyle name="SAPBEXtitle 3" xfId="505"/>
    <cellStyle name="SAPBEXundefined" xfId="376"/>
    <cellStyle name="SAPBEXundefined 2" xfId="776"/>
    <cellStyle name="SAPBEXundefined 2 2" xfId="841"/>
    <cellStyle name="SAPBEXundefined 3" xfId="504"/>
    <cellStyle name="Sheet Title" xfId="377"/>
    <cellStyle name="Standard_Anpassen der Amortisation" xfId="378"/>
    <cellStyle name="Style 1" xfId="379"/>
    <cellStyle name="Style 1 2" xfId="380"/>
    <cellStyle name="Style 1 3" xfId="381"/>
    <cellStyle name="Style 1_2.DT_PCGD(5.7)" xfId="382"/>
    <cellStyle name="subhead" xfId="383"/>
    <cellStyle name="SubTotal1Text" xfId="384"/>
    <cellStyle name="T" xfId="385"/>
    <cellStyle name="T 2" xfId="787"/>
    <cellStyle name="T 3" xfId="777"/>
    <cellStyle name="T 4" xfId="652"/>
    <cellStyle name="T 5" xfId="503"/>
    <cellStyle name="T_BANG GIA PHAN MEM - CTY DONG NAM A - THANG 05 - 2012" xfId="386"/>
    <cellStyle name="T_BANG GIA PHAN MEM - CTY DONG NAM A - THANG 05 - 2012 2" xfId="788"/>
    <cellStyle name="T_BANG GIA PHAN MEM - CTY DONG NAM A - THANG 05 - 2012 3" xfId="778"/>
    <cellStyle name="T_BANG GIA PHAN MEM - CTY DONG NAM A - THANG 05 - 2012 4" xfId="653"/>
    <cellStyle name="T_BANG GIA PHAN MEM - CTY DONG NAM A - THANG 05 - 2012 5" xfId="502"/>
    <cellStyle name="T_BANG GIA PHAN MEM - DNA - thang 4 - 2011" xfId="387"/>
    <cellStyle name="T_BANG GIA PHAN MEM - DNA - thang 4 - 2011 2" xfId="789"/>
    <cellStyle name="T_BANG GIA PHAN MEM - DNA - thang 4 - 2011 3" xfId="779"/>
    <cellStyle name="T_BANG GIA PHAN MEM - DNA - thang 4 - 2011 4" xfId="654"/>
    <cellStyle name="T_BANG GIA PHAN MEM - DNA - thang 4 - 2011 5" xfId="501"/>
    <cellStyle name="T_BANG GIA PHAN MEM - DNA - thang 4 - 2011_BANG GIA PHAN MEM - CTY DONG NAM A - THANG 03 - 2012" xfId="388"/>
    <cellStyle name="T_BANG GIA PHAN MEM - DNA - thang 4 - 2011_BANG GIA PHAN MEM - CTY DONG NAM A - THANG 03 - 2012 2" xfId="790"/>
    <cellStyle name="T_BANG GIA PHAN MEM - DNA - thang 4 - 2011_BANG GIA PHAN MEM - CTY DONG NAM A - THANG 03 - 2012 3" xfId="780"/>
    <cellStyle name="T_BANG GIA PHAN MEM - DNA - thang 4 - 2011_BANG GIA PHAN MEM - CTY DONG NAM A - THANG 03 - 2012 4" xfId="655"/>
    <cellStyle name="T_BANG GIA PHAN MEM - DNA - thang 4 - 2011_BANG GIA PHAN MEM - CTY DONG NAM A - THANG 03 - 2012 5" xfId="500"/>
    <cellStyle name="T_BANG GIA PHAN MEM - DNA - thang 6 - 2011" xfId="389"/>
    <cellStyle name="T_BANG GIA PHAN MEM - DNA - thang 6 - 2011 2" xfId="791"/>
    <cellStyle name="T_BANG GIA PHAN MEM - DNA - thang 6 - 2011 3" xfId="781"/>
    <cellStyle name="T_BANG GIA PHAN MEM - DNA - thang 6 - 2011 4" xfId="656"/>
    <cellStyle name="T_BANG GIA PHAN MEM - DNA - thang 6 - 2011 5" xfId="499"/>
    <cellStyle name="T_BANG GIA PHAN MEM - DNA - thang 6 - 2011_BANG GIA PHAN MEM - CTY DONG NAM A - THANG 03 - 2012" xfId="390"/>
    <cellStyle name="T_BANG GIA PHAN MEM - DNA - thang 6 - 2011_BANG GIA PHAN MEM - CTY DONG NAM A - THANG 03 - 2012 2" xfId="792"/>
    <cellStyle name="T_BANG GIA PHAN MEM - DNA - thang 6 - 2011_BANG GIA PHAN MEM - CTY DONG NAM A - THANG 03 - 2012 3" xfId="782"/>
    <cellStyle name="T_BANG GIA PHAN MEM - DNA - thang 6 - 2011_BANG GIA PHAN MEM - CTY DONG NAM A - THANG 03 - 2012 4" xfId="657"/>
    <cellStyle name="T_BANG GIA PHAN MEM - DNA - thang 6 - 2011_BANG GIA PHAN MEM - CTY DONG NAM A - THANG 03 - 2012 5" xfId="498"/>
    <cellStyle name="th" xfId="391"/>
    <cellStyle name="th 2" xfId="793"/>
    <cellStyle name="th 3" xfId="783"/>
    <cellStyle name="th 4" xfId="658"/>
    <cellStyle name="th 5" xfId="497"/>
    <cellStyle name="þ_x001d_ð'&amp;Oy?Hy9_x0008__x000f__x0007_æ_x0007__x0007__x0001__x0001_" xfId="392"/>
    <cellStyle name="Title" xfId="849" builtinId="15"/>
    <cellStyle name="Title 2" xfId="394"/>
    <cellStyle name="Title 3" xfId="393"/>
    <cellStyle name="Total 2" xfId="396"/>
    <cellStyle name="Total 2 2" xfId="784"/>
    <cellStyle name="Total 2 2 2" xfId="843"/>
    <cellStyle name="Total 2 3" xfId="495"/>
    <cellStyle name="Total 3" xfId="395"/>
    <cellStyle name="Total 3 2" xfId="842"/>
    <cellStyle name="Total 4" xfId="496"/>
    <cellStyle name="viet" xfId="397"/>
    <cellStyle name="viet2" xfId="398"/>
    <cellStyle name="viet2 2" xfId="799"/>
    <cellStyle name="viet2 3" xfId="785"/>
    <cellStyle name="viet2 4" xfId="659"/>
    <cellStyle name="viet2 5" xfId="494"/>
    <cellStyle name="vnbo" xfId="399"/>
    <cellStyle name="vnbo 2" xfId="786"/>
    <cellStyle name="vnbo 2 2" xfId="844"/>
    <cellStyle name="vnbo 3" xfId="493"/>
    <cellStyle name="vnhead1" xfId="400"/>
    <cellStyle name="vnhead1 2" xfId="800"/>
    <cellStyle name="vnhead1 3" xfId="794"/>
    <cellStyle name="vnhead1 4" xfId="660"/>
    <cellStyle name="vnhead1 5" xfId="492"/>
    <cellStyle name="vnhead2" xfId="401"/>
    <cellStyle name="vnhead2 2" xfId="795"/>
    <cellStyle name="vnhead2 2 2" xfId="845"/>
    <cellStyle name="vnhead2 3" xfId="491"/>
    <cellStyle name="vnhead3" xfId="402"/>
    <cellStyle name="vnhead3 2" xfId="403"/>
    <cellStyle name="vnhead3 2 2" xfId="797"/>
    <cellStyle name="vnhead3 2 2 2" xfId="847"/>
    <cellStyle name="vnhead3 2 3" xfId="569"/>
    <cellStyle name="vnhead3 3" xfId="404"/>
    <cellStyle name="vnhead3 3 2" xfId="798"/>
    <cellStyle name="vnhead3 3 2 2" xfId="848"/>
    <cellStyle name="vnhead3 3 3" xfId="568"/>
    <cellStyle name="vnhead3 4" xfId="796"/>
    <cellStyle name="vnhead3 4 2" xfId="846"/>
    <cellStyle name="vnhead3 5" xfId="490"/>
    <cellStyle name="vnhead3_Template PL_2009_R3" xfId="405"/>
    <cellStyle name="vnhead4" xfId="406"/>
    <cellStyle name="vntxt1" xfId="407"/>
    <cellStyle name="vntxt1 2" xfId="408"/>
    <cellStyle name="vntxt1 3" xfId="443"/>
    <cellStyle name="vntxt2" xfId="409"/>
    <cellStyle name="vntxt2 2" xfId="410"/>
    <cellStyle name="Währung [0]_Compiling Utility Macros" xfId="411"/>
    <cellStyle name="Währung_Compiling Utility Macros" xfId="412"/>
    <cellStyle name="Walutowy [0]_Invoices2001Slovakia" xfId="413"/>
    <cellStyle name="Walutowy_Invoices2001Slovakia" xfId="414"/>
    <cellStyle name="Warning Text 2" xfId="416"/>
    <cellStyle name="Warning Text 3" xfId="415"/>
    <cellStyle name="xuan" xfId="417"/>
    <cellStyle name=" [0.00]_ Att. 1- Cover" xfId="418"/>
    <cellStyle name="_ Att. 1- Cover" xfId="419"/>
    <cellStyle name="?_ Att. 1- Cover" xfId="420"/>
    <cellStyle name="뒤에 오는 하이퍼링크_ZEUS Master Spec V 1.1" xfId="421"/>
    <cellStyle name="똿뗦먛귟 [0.00]_PRODUCT DETAIL Q1" xfId="422"/>
    <cellStyle name="똿뗦먛귟_PRODUCT DETAIL Q1" xfId="423"/>
    <cellStyle name="믅됞 [0.00]_PRODUCT DETAIL Q1" xfId="424"/>
    <cellStyle name="믅됞_PRODUCT DETAIL Q1" xfId="425"/>
    <cellStyle name="백분율_95" xfId="426"/>
    <cellStyle name="뷭?_BOOKSHIP" xfId="427"/>
    <cellStyle name="스타일 1" xfId="428"/>
    <cellStyle name="콤마 [0]_  종  합  " xfId="429"/>
    <cellStyle name="콤마_  종  합  " xfId="430"/>
    <cellStyle name="통화 [0]_1202" xfId="431"/>
    <cellStyle name="통화_1202" xfId="432"/>
    <cellStyle name="표준_(정보부문)월별인원계획" xfId="433"/>
    <cellStyle name="一般_00Q3902REV.1" xfId="434"/>
    <cellStyle name="千分位[0]_00Q3902REV.1" xfId="435"/>
    <cellStyle name="千分位_00Q3902REV.1" xfId="436"/>
    <cellStyle name="常规_河北联通165三期-2 20030127" xfId="437"/>
    <cellStyle name="標準_Akia(F）-8" xfId="438"/>
    <cellStyle name="貨幣 [0]_00Q3902REV.1" xfId="439"/>
    <cellStyle name="貨幣[0]_BRE" xfId="440"/>
    <cellStyle name="貨幣_00Q3902REV.1" xfId="44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styles" Target="styles.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2</xdr:col>
      <xdr:colOff>63499</xdr:colOff>
      <xdr:row>10</xdr:row>
      <xdr:rowOff>154102</xdr:rowOff>
    </xdr:from>
    <xdr:to>
      <xdr:col>6</xdr:col>
      <xdr:colOff>51986</xdr:colOff>
      <xdr:row>10</xdr:row>
      <xdr:rowOff>2512149</xdr:rowOff>
    </xdr:to>
    <xdr:pic>
      <xdr:nvPicPr>
        <xdr:cNvPr id="7" name="Picture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5254064" y="3139349"/>
          <a:ext cx="3144063" cy="23580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168088</xdr:colOff>
      <xdr:row>0</xdr:row>
      <xdr:rowOff>134471</xdr:rowOff>
    </xdr:from>
    <xdr:ext cx="3264973" cy="840440"/>
    <xdr:sp macro="" textlink="">
      <xdr:nvSpPr>
        <xdr:cNvPr id="12" name="TextBox 11"/>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editAs="oneCell">
    <xdr:from>
      <xdr:col>2</xdr:col>
      <xdr:colOff>143436</xdr:colOff>
      <xdr:row>16</xdr:row>
      <xdr:rowOff>206189</xdr:rowOff>
    </xdr:from>
    <xdr:to>
      <xdr:col>6</xdr:col>
      <xdr:colOff>1104691</xdr:colOff>
      <xdr:row>16</xdr:row>
      <xdr:rowOff>4648375</xdr:rowOff>
    </xdr:to>
    <xdr:pic>
      <xdr:nvPicPr>
        <xdr:cNvPr id="2" name="Picture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334001" y="13249836"/>
          <a:ext cx="4116831" cy="4442186"/>
        </a:xfrm>
        <a:prstGeom prst="rect">
          <a:avLst/>
        </a:prstGeom>
      </xdr:spPr>
    </xdr:pic>
    <xdr:clientData/>
  </xdr:twoCellAnchor>
  <xdr:twoCellAnchor editAs="oneCell">
    <xdr:from>
      <xdr:col>2</xdr:col>
      <xdr:colOff>62753</xdr:colOff>
      <xdr:row>12</xdr:row>
      <xdr:rowOff>842680</xdr:rowOff>
    </xdr:from>
    <xdr:to>
      <xdr:col>7</xdr:col>
      <xdr:colOff>1109383</xdr:colOff>
      <xdr:row>12</xdr:row>
      <xdr:rowOff>4187929</xdr:rowOff>
    </xdr:to>
    <xdr:pic>
      <xdr:nvPicPr>
        <xdr:cNvPr id="3" name="Picture 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253318" y="7530351"/>
          <a:ext cx="5414886" cy="3345249"/>
        </a:xfrm>
        <a:prstGeom prst="rect">
          <a:avLst/>
        </a:prstGeom>
      </xdr:spPr>
    </xdr:pic>
    <xdr:clientData/>
  </xdr:twoCellAnchor>
  <xdr:twoCellAnchor editAs="oneCell">
    <xdr:from>
      <xdr:col>2</xdr:col>
      <xdr:colOff>0</xdr:colOff>
      <xdr:row>18</xdr:row>
      <xdr:rowOff>10886</xdr:rowOff>
    </xdr:from>
    <xdr:to>
      <xdr:col>6</xdr:col>
      <xdr:colOff>484094</xdr:colOff>
      <xdr:row>18</xdr:row>
      <xdr:rowOff>4034290</xdr:rowOff>
    </xdr:to>
    <xdr:pic>
      <xdr:nvPicPr>
        <xdr:cNvPr id="13" name="Picture 12"/>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5192486" y="18712543"/>
          <a:ext cx="3630065" cy="4023404"/>
        </a:xfrm>
        <a:prstGeom prst="rect">
          <a:avLst/>
        </a:prstGeom>
      </xdr:spPr>
    </xdr:pic>
    <xdr:clientData/>
  </xdr:twoCellAnchor>
  <xdr:twoCellAnchor editAs="oneCell">
    <xdr:from>
      <xdr:col>2</xdr:col>
      <xdr:colOff>10886</xdr:colOff>
      <xdr:row>22</xdr:row>
      <xdr:rowOff>90873</xdr:rowOff>
    </xdr:from>
    <xdr:to>
      <xdr:col>7</xdr:col>
      <xdr:colOff>1147600</xdr:colOff>
      <xdr:row>22</xdr:row>
      <xdr:rowOff>3755570</xdr:rowOff>
    </xdr:to>
    <xdr:pic>
      <xdr:nvPicPr>
        <xdr:cNvPr id="14" name="Picture 13"/>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5203372" y="28186902"/>
          <a:ext cx="5490999" cy="3664697"/>
        </a:xfrm>
        <a:prstGeom prst="rect">
          <a:avLst/>
        </a:prstGeom>
      </xdr:spPr>
    </xdr:pic>
    <xdr:clientData/>
  </xdr:twoCellAnchor>
  <xdr:twoCellAnchor editAs="oneCell">
    <xdr:from>
      <xdr:col>2</xdr:col>
      <xdr:colOff>206829</xdr:colOff>
      <xdr:row>23</xdr:row>
      <xdr:rowOff>511628</xdr:rowOff>
    </xdr:from>
    <xdr:to>
      <xdr:col>7</xdr:col>
      <xdr:colOff>540747</xdr:colOff>
      <xdr:row>23</xdr:row>
      <xdr:rowOff>3058885</xdr:rowOff>
    </xdr:to>
    <xdr:pic>
      <xdr:nvPicPr>
        <xdr:cNvPr id="15" name="Picture 14"/>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399315" y="30871885"/>
          <a:ext cx="4688203" cy="2547257"/>
        </a:xfrm>
        <a:prstGeom prst="rect">
          <a:avLst/>
        </a:prstGeom>
      </xdr:spPr>
    </xdr:pic>
    <xdr:clientData/>
  </xdr:twoCellAnchor>
  <xdr:twoCellAnchor editAs="oneCell">
    <xdr:from>
      <xdr:col>2</xdr:col>
      <xdr:colOff>0</xdr:colOff>
      <xdr:row>27</xdr:row>
      <xdr:rowOff>0</xdr:rowOff>
    </xdr:from>
    <xdr:to>
      <xdr:col>4</xdr:col>
      <xdr:colOff>97971</xdr:colOff>
      <xdr:row>29</xdr:row>
      <xdr:rowOff>162679</xdr:rowOff>
    </xdr:to>
    <xdr:pic>
      <xdr:nvPicPr>
        <xdr:cNvPr id="16" name="Picture 1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192486" y="37773429"/>
          <a:ext cx="2002971" cy="4103308"/>
        </a:xfrm>
        <a:prstGeom prst="rect">
          <a:avLst/>
        </a:prstGeom>
      </xdr:spPr>
    </xdr:pic>
    <xdr:clientData/>
  </xdr:twoCellAnchor>
  <xdr:twoCellAnchor editAs="oneCell">
    <xdr:from>
      <xdr:col>4</xdr:col>
      <xdr:colOff>76201</xdr:colOff>
      <xdr:row>27</xdr:row>
      <xdr:rowOff>76202</xdr:rowOff>
    </xdr:from>
    <xdr:to>
      <xdr:col>6</xdr:col>
      <xdr:colOff>673178</xdr:colOff>
      <xdr:row>29</xdr:row>
      <xdr:rowOff>104077</xdr:rowOff>
    </xdr:to>
    <xdr:pic>
      <xdr:nvPicPr>
        <xdr:cNvPr id="17" name="Picture 16"/>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7173687" y="37849631"/>
          <a:ext cx="1837948" cy="3968504"/>
        </a:xfrm>
        <a:prstGeom prst="rect">
          <a:avLst/>
        </a:prstGeom>
      </xdr:spPr>
    </xdr:pic>
    <xdr:clientData/>
  </xdr:twoCellAnchor>
  <xdr:twoCellAnchor editAs="oneCell">
    <xdr:from>
      <xdr:col>6</xdr:col>
      <xdr:colOff>870857</xdr:colOff>
      <xdr:row>26</xdr:row>
      <xdr:rowOff>751115</xdr:rowOff>
    </xdr:from>
    <xdr:to>
      <xdr:col>8</xdr:col>
      <xdr:colOff>0</xdr:colOff>
      <xdr:row>29</xdr:row>
      <xdr:rowOff>85301</xdr:rowOff>
    </xdr:to>
    <xdr:pic>
      <xdr:nvPicPr>
        <xdr:cNvPr id="18" name="Picture 17"/>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9209314" y="37729886"/>
          <a:ext cx="1600200" cy="4069472"/>
        </a:xfrm>
        <a:prstGeom prst="rect">
          <a:avLst/>
        </a:prstGeom>
      </xdr:spPr>
    </xdr:pic>
    <xdr:clientData/>
  </xdr:twoCellAnchor>
  <xdr:twoCellAnchor editAs="oneCell">
    <xdr:from>
      <xdr:col>3</xdr:col>
      <xdr:colOff>0</xdr:colOff>
      <xdr:row>35</xdr:row>
      <xdr:rowOff>0</xdr:rowOff>
    </xdr:from>
    <xdr:to>
      <xdr:col>6</xdr:col>
      <xdr:colOff>544286</xdr:colOff>
      <xdr:row>44</xdr:row>
      <xdr:rowOff>152472</xdr:rowOff>
    </xdr:to>
    <xdr:pic>
      <xdr:nvPicPr>
        <xdr:cNvPr id="19" name="Picture 18"/>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6226629" y="45665571"/>
          <a:ext cx="2656114" cy="239492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9.11\isacom\Hung\BAOHANH\Dung%20Quat\Goi3\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Phuong1\DOCUMENT\DAUTHAU\Dungquat\GOI3\DUNGQUAT-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DOCUME~1\THANHB~1\LOCALS~1\Temp\Documents%20and%20Settings\Thanh%20Binh\Desktop\NgheAn\27_09\Tailieu_gui\2.dutoan\Viet%20Anh\2011\Ha%20Noi\Ban%20QLXD%20cong%20TTDT-BCT\Project\Documents\Tai%20lieu%20Website\MOIT.GOV.VN\De%20an%20MOIT\BC%20TKKT%20TDT%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DOCUME~1\THANHB~1\LOCALS~1\Temp\Viet%20Anh\2011\Ha%20Noi\Ban%20QLXD%20cong%20TTDT-BCT\Project\Documents\Tai%20lieu%20Website\MOIT.GOV.VN\De%20an%20MOIT\BC%20TKKT%20TDT%20Portal\Du%20toan%20TKTCTDT%20P-MOIT%20draft%2013-4-20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ich\bao%20gia\Nam%202002\Bao%20gia\Bao%20gia\BAOGIA\Kd_Bgc\10-2K1_bgc_ndducV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Program%20Files\pc_conf\Templates\offer.xlt"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admin/Downloads/DuPMtoan%20du%20an_DienLu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vpdc\vss\Documents\Van%20ban%20phap%20quy\Mau%20du%20toan%20xay%20dung.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2.168.9.11\isacom\Hung\BAOHANH\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Phuong1\CS3408\Standard\RP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vpdc\VSS\temp\Du%20Toan%20Kinh%20Phi%20tp%20Vinh%20gui.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er\luu%20file\DOCUME~1\ngzupt\LOCALS~1\Temp\unicod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MTL__INTER"/>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
      <sheetName val="Appendix 2"/>
      <sheetName val="Appendix 3"/>
      <sheetName val="Appendix 4"/>
      <sheetName val="Du toan"/>
    </sheetNames>
    <sheetDataSet>
      <sheetData sheetId="0" refreshError="1"/>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
      <sheetName val="Appendix 2"/>
      <sheetName val="Appendix 3"/>
      <sheetName val="Appendix 4"/>
      <sheetName val="Du toan"/>
    </sheetNames>
    <sheetDataSet>
      <sheetData sheetId="0" refreshError="1"/>
      <sheetData sheetId="1" refreshError="1"/>
      <sheetData sheetId="2" refreshError="1">
        <row r="8">
          <cell r="F8">
            <v>27</v>
          </cell>
        </row>
      </sheetData>
      <sheetData sheetId="3" refreshError="1">
        <row r="18">
          <cell r="E18">
            <v>1200</v>
          </cell>
        </row>
      </sheetData>
      <sheetData sheetId="4" refreshError="1">
        <row r="8">
          <cell r="D8">
            <v>1227</v>
          </cell>
        </row>
        <row r="11">
          <cell r="D11">
            <v>1774.7327999999998</v>
          </cell>
        </row>
        <row r="13">
          <cell r="D13">
            <v>2957.8879999999995</v>
          </cell>
        </row>
        <row r="27">
          <cell r="C27">
            <v>20374.942307692309</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s"/>
      <sheetName val="BG "/>
      <sheetName val="OLYMPIA"/>
      <sheetName val="X_MEDIA"/>
      <sheetName val="POWERCOM"/>
      <sheetName val="LEADER"/>
      <sheetName val="SOLOMON"/>
      <sheetName val="DATA"/>
      <sheetName val="PROJECT"/>
      <sheetName val="SPUTNIK"/>
      <sheetName val="tra-vat-lieu"/>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sheetName val="Hints"/>
      <sheetName val="Graphics"/>
      <sheetName val="Overview"/>
      <sheetName val="Partition"/>
      <sheetName val="Warnings"/>
      <sheetName val="Slots"/>
      <sheetName val="Cableplan"/>
      <sheetName val="Planning"/>
      <sheetName val="Cableplan2"/>
      <sheetName val="House network"/>
      <sheetName val="MirrorMode"/>
      <sheetName val="Module"/>
      <sheetName val="Storage"/>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hop"/>
      <sheetName val="TongHopThietBi"/>
      <sheetName val="TuVanKhaoSatLapBCNCKT"/>
      <sheetName val="Thiet bi"/>
      <sheetName val="Licence"/>
      <sheetName val="Daotao"/>
      <sheetName val="Nhap du lieu"/>
      <sheetName val="DVC 3"/>
      <sheetName val="CPTK-pm"/>
      <sheetName val="DVC-CDTHSD"/>
      <sheetName val="DVC-USECASE"/>
      <sheetName val="Actor"/>
      <sheetName val="DUSECASE"/>
      <sheetName val="TFW"/>
      <sheetName val="EFW"/>
      <sheetName val="Luong"/>
      <sheetName val="Tong Chi phi phan mem"/>
      <sheetName val="Sheet5"/>
      <sheetName val="Sheet1"/>
      <sheetName val="Tien 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g khoi luong"/>
      <sheetName val="Bang phan tich"/>
      <sheetName val="TH vat tu"/>
      <sheetName val="Bang tinh gia VL"/>
      <sheetName val="TH Kinh phi"/>
      <sheetName val="TH thiet bi"/>
      <sheetName val="TH may TC"/>
      <sheetName val="TH Nhan cong"/>
      <sheetName val="DM Chi phi"/>
    </sheetNames>
    <sheetDataSet>
      <sheetData sheetId="0"/>
      <sheetData sheetId="1"/>
      <sheetData sheetId="2"/>
      <sheetData sheetId="3"/>
      <sheetData sheetId="4">
        <row r="42">
          <cell r="G42">
            <v>0</v>
          </cell>
        </row>
      </sheetData>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ESTI_"/>
      <sheetName val="DI_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hapLy"/>
      <sheetName val="TongHop"/>
      <sheetName val="ThietBi"/>
      <sheetName val="XayDungMang"/>
      <sheetName val="KinhPhiXayDungMang"/>
      <sheetName val="DaoTao"/>
      <sheetName val="QLDuAn"/>
    </sheetNames>
    <sheetDataSet>
      <sheetData sheetId="0"/>
      <sheetData sheetId="1"/>
      <sheetData sheetId="2" refreshError="1">
        <row r="26">
          <cell r="J26">
            <v>434182000</v>
          </cell>
        </row>
      </sheetData>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efreshError="1">
        <row r="2">
          <cell r="J2">
            <v>15890</v>
          </cell>
        </row>
      </sheetData>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tabSelected="1" topLeftCell="A8" zoomScale="70" zoomScaleNormal="70" workbookViewId="0">
      <selection activeCell="J59" sqref="J59"/>
    </sheetView>
  </sheetViews>
  <sheetFormatPr defaultColWidth="9.109375" defaultRowHeight="15.6"/>
  <cols>
    <col min="1" max="1" width="5.5546875" style="19" bestFit="1" customWidth="1"/>
    <col min="2" max="2" width="70.109375" style="21" customWidth="1"/>
    <col min="3" max="3" width="15" style="17" customWidth="1"/>
    <col min="4" max="4" width="12.6640625" style="19" customWidth="1"/>
    <col min="5" max="5" width="9.109375" style="17"/>
    <col min="6" max="6" width="9.109375" style="19"/>
    <col min="7" max="7" width="17.6640625" style="20" customWidth="1"/>
    <col min="8" max="8" width="18.33203125" style="20" customWidth="1"/>
    <col min="9" max="9" width="9.109375" style="17"/>
    <col min="10" max="10" width="14.33203125" style="17" bestFit="1" customWidth="1"/>
    <col min="11" max="16384" width="9.109375" style="17"/>
  </cols>
  <sheetData>
    <row r="1" spans="1:8" ht="27" customHeight="1">
      <c r="A1" s="36"/>
      <c r="B1" s="37"/>
      <c r="C1" s="38"/>
      <c r="D1" s="39"/>
      <c r="E1" s="39"/>
      <c r="F1" s="39"/>
      <c r="G1" s="40"/>
      <c r="H1" s="40"/>
    </row>
    <row r="2" spans="1:8" ht="27" customHeight="1">
      <c r="A2" s="41"/>
      <c r="B2" s="41"/>
      <c r="C2" s="41"/>
      <c r="D2" s="41"/>
      <c r="E2" s="41"/>
      <c r="F2" s="41"/>
      <c r="G2" s="42"/>
      <c r="H2" s="40"/>
    </row>
    <row r="3" spans="1:8" ht="20.25" customHeight="1">
      <c r="A3" s="41"/>
      <c r="B3" s="41"/>
      <c r="C3" s="41"/>
      <c r="D3" s="41"/>
      <c r="E3" s="41"/>
      <c r="F3" s="41"/>
      <c r="G3" s="42"/>
      <c r="H3" s="40"/>
    </row>
    <row r="4" spans="1:8" s="18" customFormat="1">
      <c r="A4" s="41"/>
      <c r="B4" s="41"/>
      <c r="C4" s="41"/>
      <c r="D4" s="41"/>
      <c r="E4" s="41"/>
      <c r="F4" s="41"/>
      <c r="G4" s="42"/>
      <c r="H4" s="40"/>
    </row>
    <row r="5" spans="1:8">
      <c r="A5" s="41"/>
      <c r="B5" s="41"/>
      <c r="C5" s="41"/>
      <c r="D5" s="41"/>
      <c r="E5" s="41"/>
      <c r="F5" s="41"/>
      <c r="G5" s="42"/>
      <c r="H5" s="40"/>
    </row>
    <row r="6" spans="1:8" ht="53.25" customHeight="1">
      <c r="A6" s="43" t="s">
        <v>22</v>
      </c>
      <c r="B6" s="44"/>
      <c r="C6" s="44"/>
      <c r="D6" s="44"/>
      <c r="E6" s="44"/>
      <c r="F6" s="44"/>
      <c r="G6" s="44"/>
      <c r="H6" s="45"/>
    </row>
    <row r="7" spans="1:8">
      <c r="A7" s="47"/>
      <c r="B7" s="47"/>
      <c r="C7" s="47"/>
      <c r="D7" s="47"/>
      <c r="E7" s="47"/>
      <c r="F7" s="47"/>
      <c r="G7" s="47"/>
      <c r="H7" s="47"/>
    </row>
    <row r="8" spans="1:8">
      <c r="A8" s="9" t="s">
        <v>0</v>
      </c>
      <c r="B8" s="8" t="s">
        <v>10</v>
      </c>
      <c r="C8" s="8" t="s">
        <v>2</v>
      </c>
      <c r="D8" s="8" t="s">
        <v>11</v>
      </c>
      <c r="E8" s="9" t="s">
        <v>3</v>
      </c>
      <c r="F8" s="9" t="s">
        <v>4</v>
      </c>
      <c r="G8" s="15" t="s">
        <v>9</v>
      </c>
      <c r="H8" s="16" t="s">
        <v>7</v>
      </c>
    </row>
    <row r="9" spans="1:8">
      <c r="A9" s="11" t="s">
        <v>1</v>
      </c>
      <c r="B9" s="12" t="s">
        <v>23</v>
      </c>
      <c r="C9" s="13"/>
      <c r="D9" s="13"/>
      <c r="E9" s="11"/>
      <c r="F9" s="11"/>
      <c r="G9" s="14"/>
      <c r="H9" s="14"/>
    </row>
    <row r="10" spans="1:8" ht="46.8">
      <c r="A10" s="1">
        <v>1</v>
      </c>
      <c r="B10" s="54" t="s">
        <v>32</v>
      </c>
      <c r="C10" s="23" t="s">
        <v>26</v>
      </c>
      <c r="D10" s="2" t="s">
        <v>25</v>
      </c>
      <c r="E10" s="1" t="s">
        <v>6</v>
      </c>
      <c r="F10" s="1">
        <v>2</v>
      </c>
      <c r="G10" s="10">
        <v>1200000000</v>
      </c>
      <c r="H10" s="10">
        <f>F10*G10</f>
        <v>2400000000</v>
      </c>
    </row>
    <row r="11" spans="1:8" ht="229.2" customHeight="1">
      <c r="A11" s="4"/>
      <c r="B11" s="7" t="s">
        <v>24</v>
      </c>
      <c r="C11" s="5"/>
      <c r="D11"/>
      <c r="E11" s="4"/>
      <c r="F11" s="4"/>
      <c r="G11" s="6"/>
      <c r="H11" s="6"/>
    </row>
    <row r="12" spans="1:8" ht="46.8">
      <c r="A12" s="1">
        <v>2</v>
      </c>
      <c r="B12" s="54" t="s">
        <v>33</v>
      </c>
      <c r="C12" s="23" t="s">
        <v>35</v>
      </c>
      <c r="D12" s="2" t="s">
        <v>25</v>
      </c>
      <c r="E12" s="1" t="s">
        <v>6</v>
      </c>
      <c r="F12" s="1">
        <v>2</v>
      </c>
      <c r="G12" s="3">
        <v>1500000000</v>
      </c>
      <c r="H12" s="3">
        <f>F12*G12</f>
        <v>3000000000</v>
      </c>
    </row>
    <row r="13" spans="1:8" ht="407.4" customHeight="1">
      <c r="A13" s="1"/>
      <c r="B13" s="7" t="s">
        <v>34</v>
      </c>
      <c r="C13" s="5"/>
      <c r="D13" s="5"/>
      <c r="E13" s="5"/>
      <c r="F13" s="4"/>
      <c r="G13" s="3"/>
      <c r="H13" s="3"/>
    </row>
    <row r="14" spans="1:8" ht="31.2">
      <c r="A14" s="22">
        <v>3</v>
      </c>
      <c r="B14" s="23" t="s">
        <v>27</v>
      </c>
      <c r="C14" s="23"/>
      <c r="D14" s="25" t="s">
        <v>55</v>
      </c>
      <c r="E14" s="1" t="s">
        <v>6</v>
      </c>
      <c r="F14" s="1">
        <v>2</v>
      </c>
      <c r="G14" s="3">
        <v>900000000</v>
      </c>
      <c r="H14" s="3">
        <f>F14*G14</f>
        <v>1800000000</v>
      </c>
    </row>
    <row r="15" spans="1:8" ht="409.2" customHeight="1">
      <c r="A15" s="22"/>
      <c r="B15" s="7" t="s">
        <v>56</v>
      </c>
      <c r="C15" s="24"/>
      <c r="D15" s="22"/>
      <c r="E15" s="24"/>
      <c r="F15" s="22"/>
      <c r="G15" s="26"/>
      <c r="H15" s="26"/>
    </row>
    <row r="16" spans="1:8" ht="46.8">
      <c r="A16" s="1">
        <v>4</v>
      </c>
      <c r="B16" s="54" t="s">
        <v>38</v>
      </c>
      <c r="C16" s="23" t="s">
        <v>36</v>
      </c>
      <c r="D16" s="2" t="s">
        <v>25</v>
      </c>
      <c r="E16" s="1" t="s">
        <v>6</v>
      </c>
      <c r="F16" s="1">
        <v>2</v>
      </c>
      <c r="G16" s="3">
        <v>1425000000</v>
      </c>
      <c r="H16" s="3">
        <f>F16*G16</f>
        <v>2850000000</v>
      </c>
    </row>
    <row r="17" spans="1:8" ht="378.6" customHeight="1">
      <c r="A17" s="1"/>
      <c r="B17" s="7" t="s">
        <v>37</v>
      </c>
      <c r="C17" s="5"/>
      <c r="D17" s="5"/>
      <c r="E17" s="5"/>
      <c r="F17" s="4"/>
      <c r="G17" s="3"/>
      <c r="H17" s="3"/>
    </row>
    <row r="18" spans="1:8" ht="65.400000000000006" customHeight="1">
      <c r="A18" s="22">
        <v>5</v>
      </c>
      <c r="B18" s="54" t="s">
        <v>40</v>
      </c>
      <c r="C18" s="54" t="s">
        <v>46</v>
      </c>
      <c r="D18" s="2" t="s">
        <v>25</v>
      </c>
      <c r="E18" s="1" t="s">
        <v>6</v>
      </c>
      <c r="F18" s="1">
        <v>2</v>
      </c>
      <c r="G18" s="3">
        <v>1600000000</v>
      </c>
      <c r="H18" s="3">
        <f>F18*G18</f>
        <v>3200000000</v>
      </c>
    </row>
    <row r="19" spans="1:8" ht="330" customHeight="1">
      <c r="A19" s="22"/>
      <c r="B19" s="7" t="s">
        <v>39</v>
      </c>
      <c r="C19" s="55"/>
      <c r="D19" s="55"/>
      <c r="E19" s="55"/>
      <c r="F19" s="55"/>
      <c r="G19" s="58"/>
      <c r="H19" s="58"/>
    </row>
    <row r="20" spans="1:8" ht="239.4" customHeight="1">
      <c r="A20" s="22"/>
      <c r="B20" s="53" t="s">
        <v>43</v>
      </c>
      <c r="C20" s="56"/>
      <c r="D20" s="56"/>
      <c r="E20" s="56"/>
      <c r="F20" s="56"/>
      <c r="G20" s="59"/>
      <c r="H20" s="59"/>
    </row>
    <row r="21" spans="1:8" ht="123.6" customHeight="1">
      <c r="A21" s="22"/>
      <c r="B21" s="53" t="s">
        <v>47</v>
      </c>
      <c r="C21" s="57"/>
      <c r="D21" s="57"/>
      <c r="E21" s="57"/>
      <c r="F21" s="57"/>
      <c r="G21" s="60"/>
      <c r="H21" s="60"/>
    </row>
    <row r="22" spans="1:8" ht="46.8">
      <c r="A22" s="1">
        <v>6</v>
      </c>
      <c r="B22" s="54" t="s">
        <v>42</v>
      </c>
      <c r="C22" s="54" t="s">
        <v>44</v>
      </c>
      <c r="D22" s="2" t="s">
        <v>25</v>
      </c>
      <c r="E22" s="1" t="s">
        <v>6</v>
      </c>
      <c r="F22" s="1">
        <v>2</v>
      </c>
      <c r="G22" s="3">
        <v>1800000000</v>
      </c>
      <c r="H22" s="3">
        <f>F22*G22</f>
        <v>3600000000</v>
      </c>
    </row>
    <row r="23" spans="1:8" ht="301.8" customHeight="1">
      <c r="A23" s="1"/>
      <c r="B23" s="7" t="s">
        <v>41</v>
      </c>
      <c r="C23" s="61"/>
      <c r="D23" s="61"/>
      <c r="E23" s="61"/>
      <c r="F23" s="55"/>
      <c r="G23" s="63"/>
      <c r="H23" s="63"/>
    </row>
    <row r="24" spans="1:8" ht="351" customHeight="1">
      <c r="A24" s="30"/>
      <c r="B24" s="53" t="s">
        <v>45</v>
      </c>
      <c r="C24" s="62"/>
      <c r="D24" s="62"/>
      <c r="E24" s="62"/>
      <c r="F24" s="57"/>
      <c r="G24" s="64"/>
      <c r="H24" s="64"/>
    </row>
    <row r="25" spans="1:8" ht="31.2">
      <c r="A25" s="22">
        <v>7</v>
      </c>
      <c r="B25" s="23" t="s">
        <v>31</v>
      </c>
      <c r="C25" s="24"/>
      <c r="D25" s="25" t="s">
        <v>55</v>
      </c>
      <c r="E25" s="1" t="s">
        <v>6</v>
      </c>
      <c r="F25" s="1">
        <v>2</v>
      </c>
      <c r="G25" s="3">
        <v>1300000000</v>
      </c>
      <c r="H25" s="3">
        <f>F25*G25</f>
        <v>2600000000</v>
      </c>
    </row>
    <row r="26" spans="1:8" ht="265.2">
      <c r="A26" s="22"/>
      <c r="B26" s="7" t="s">
        <v>54</v>
      </c>
      <c r="C26" s="24"/>
      <c r="D26" s="22"/>
      <c r="E26" s="24"/>
      <c r="F26" s="22"/>
      <c r="G26" s="26"/>
      <c r="H26" s="26"/>
    </row>
    <row r="27" spans="1:8" ht="62.4">
      <c r="A27" s="1">
        <v>8</v>
      </c>
      <c r="B27" s="23" t="s">
        <v>30</v>
      </c>
      <c r="C27" s="54" t="s">
        <v>51</v>
      </c>
      <c r="D27" s="2" t="s">
        <v>25</v>
      </c>
      <c r="E27" s="1" t="s">
        <v>6</v>
      </c>
      <c r="F27" s="1">
        <v>2</v>
      </c>
      <c r="G27" s="3">
        <v>1600000000</v>
      </c>
      <c r="H27" s="3">
        <f>F27*G27</f>
        <v>3200000000</v>
      </c>
    </row>
    <row r="28" spans="1:8" ht="155.4" customHeight="1">
      <c r="A28" s="1"/>
      <c r="B28" s="7" t="s">
        <v>49</v>
      </c>
      <c r="C28" s="61"/>
      <c r="D28" s="61"/>
      <c r="E28" s="61"/>
      <c r="F28" s="55"/>
      <c r="G28" s="63"/>
      <c r="H28" s="63"/>
    </row>
    <row r="29" spans="1:8" ht="155.4" customHeight="1">
      <c r="A29" s="30"/>
      <c r="B29" s="53" t="s">
        <v>50</v>
      </c>
      <c r="C29" s="65"/>
      <c r="D29" s="65"/>
      <c r="E29" s="65"/>
      <c r="F29" s="56"/>
      <c r="G29" s="66"/>
      <c r="H29" s="66"/>
    </row>
    <row r="30" spans="1:8" ht="155.4" customHeight="1">
      <c r="A30" s="30"/>
      <c r="B30" s="53" t="s">
        <v>52</v>
      </c>
      <c r="C30" s="62"/>
      <c r="D30" s="62"/>
      <c r="E30" s="62"/>
      <c r="F30" s="57"/>
      <c r="G30" s="64"/>
      <c r="H30" s="64"/>
    </row>
    <row r="31" spans="1:8" ht="31.2">
      <c r="A31" s="22">
        <v>9</v>
      </c>
      <c r="B31" s="23" t="s">
        <v>29</v>
      </c>
      <c r="C31" s="24"/>
      <c r="D31" s="25" t="s">
        <v>8</v>
      </c>
      <c r="E31" s="1" t="s">
        <v>6</v>
      </c>
      <c r="F31" s="1">
        <v>2</v>
      </c>
      <c r="G31" s="3">
        <v>825000000</v>
      </c>
      <c r="H31" s="3">
        <f>F31*G31</f>
        <v>1650000000</v>
      </c>
    </row>
    <row r="32" spans="1:8" ht="409.6">
      <c r="A32" s="22"/>
      <c r="B32" s="7" t="s">
        <v>58</v>
      </c>
      <c r="C32" s="24"/>
      <c r="D32" s="22"/>
      <c r="E32" s="24"/>
      <c r="F32" s="22"/>
      <c r="G32" s="26"/>
      <c r="H32" s="26"/>
    </row>
    <row r="33" spans="1:8" ht="31.2">
      <c r="A33" s="1">
        <v>10</v>
      </c>
      <c r="B33" s="23" t="s">
        <v>28</v>
      </c>
      <c r="C33" s="2"/>
      <c r="D33" s="2" t="s">
        <v>55</v>
      </c>
      <c r="E33" s="1" t="s">
        <v>6</v>
      </c>
      <c r="F33" s="1">
        <v>2</v>
      </c>
      <c r="G33" s="3">
        <v>850000000</v>
      </c>
      <c r="H33" s="3">
        <f>F33*G33</f>
        <v>1700000000</v>
      </c>
    </row>
    <row r="34" spans="1:8" ht="409.6">
      <c r="A34" s="1"/>
      <c r="B34" s="7" t="s">
        <v>57</v>
      </c>
      <c r="C34" s="5"/>
      <c r="D34" s="5"/>
      <c r="E34" s="5"/>
      <c r="F34" s="4"/>
      <c r="G34" s="3"/>
      <c r="H34" s="3"/>
    </row>
    <row r="35" spans="1:8" ht="46.8">
      <c r="A35" s="30">
        <v>11</v>
      </c>
      <c r="B35" s="23" t="s">
        <v>19</v>
      </c>
      <c r="C35" s="2" t="s">
        <v>53</v>
      </c>
      <c r="D35" s="2" t="s">
        <v>25</v>
      </c>
      <c r="E35" s="1" t="s">
        <v>6</v>
      </c>
      <c r="F35" s="33">
        <v>2</v>
      </c>
      <c r="G35" s="34">
        <v>2000000000</v>
      </c>
      <c r="H35" s="35">
        <f>F35*G35</f>
        <v>4000000000</v>
      </c>
    </row>
    <row r="36" spans="1:8" ht="33.6">
      <c r="A36" s="22"/>
      <c r="B36" s="27" t="s">
        <v>48</v>
      </c>
      <c r="C36" s="28"/>
      <c r="D36" s="29"/>
      <c r="E36" s="24"/>
      <c r="F36" s="22"/>
      <c r="G36" s="24"/>
      <c r="H36" s="26"/>
    </row>
    <row r="37" spans="1:8" ht="16.8">
      <c r="A37" s="22"/>
      <c r="B37" s="27" t="s">
        <v>12</v>
      </c>
      <c r="C37" s="28"/>
      <c r="D37" s="29"/>
      <c r="E37" s="24"/>
      <c r="F37" s="32"/>
      <c r="G37" s="24"/>
      <c r="H37" s="26"/>
    </row>
    <row r="38" spans="1:8" ht="16.8">
      <c r="A38" s="22"/>
      <c r="B38" s="27" t="s">
        <v>13</v>
      </c>
      <c r="C38" s="28"/>
      <c r="D38" s="29"/>
      <c r="E38" s="24"/>
      <c r="F38" s="22"/>
      <c r="G38" s="24"/>
      <c r="H38" s="26"/>
    </row>
    <row r="39" spans="1:8" ht="16.8">
      <c r="A39" s="22"/>
      <c r="B39" s="27" t="s">
        <v>14</v>
      </c>
      <c r="C39" s="28"/>
      <c r="D39" s="29"/>
      <c r="E39" s="24"/>
      <c r="F39" s="22"/>
      <c r="G39" s="24"/>
      <c r="H39" s="26"/>
    </row>
    <row r="40" spans="1:8" ht="16.8">
      <c r="A40" s="22"/>
      <c r="B40" s="27" t="s">
        <v>15</v>
      </c>
      <c r="C40" s="28"/>
      <c r="D40" s="29"/>
      <c r="E40" s="24"/>
      <c r="F40" s="22"/>
      <c r="G40" s="24"/>
      <c r="H40" s="26"/>
    </row>
    <row r="41" spans="1:8" ht="16.8">
      <c r="A41" s="22"/>
      <c r="B41" s="27" t="s">
        <v>16</v>
      </c>
      <c r="C41" s="28"/>
      <c r="D41" s="29"/>
      <c r="E41" s="24"/>
      <c r="F41" s="22"/>
      <c r="G41" s="24"/>
      <c r="H41" s="26"/>
    </row>
    <row r="42" spans="1:8" ht="23.25" customHeight="1">
      <c r="A42" s="22"/>
      <c r="B42" s="27" t="s">
        <v>17</v>
      </c>
      <c r="C42" s="28"/>
      <c r="D42" s="29"/>
      <c r="E42" s="24"/>
      <c r="F42" s="22"/>
      <c r="G42" s="24"/>
      <c r="H42" s="26"/>
    </row>
    <row r="43" spans="1:8" ht="16.8">
      <c r="A43" s="22"/>
      <c r="B43" s="27" t="s">
        <v>18</v>
      </c>
      <c r="C43" s="28"/>
      <c r="D43" s="29"/>
      <c r="E43" s="24"/>
      <c r="F43" s="22"/>
      <c r="G43" s="24"/>
      <c r="H43" s="26"/>
    </row>
    <row r="44" spans="1:8" ht="16.8">
      <c r="A44" s="22"/>
      <c r="B44" s="27" t="s">
        <v>20</v>
      </c>
      <c r="C44" s="28"/>
      <c r="D44" s="29"/>
      <c r="E44" s="24"/>
      <c r="F44" s="22"/>
      <c r="G44" s="26"/>
      <c r="H44" s="26"/>
    </row>
    <row r="45" spans="1:8" ht="16.8">
      <c r="A45" s="22"/>
      <c r="B45" s="27"/>
      <c r="C45" s="28"/>
      <c r="D45" s="29"/>
      <c r="E45" s="24"/>
      <c r="F45" s="22"/>
      <c r="G45" s="26"/>
      <c r="H45" s="26"/>
    </row>
    <row r="46" spans="1:8">
      <c r="A46" s="22"/>
      <c r="B46" s="48" t="s">
        <v>5</v>
      </c>
      <c r="C46" s="49"/>
      <c r="D46" s="49"/>
      <c r="E46" s="49"/>
      <c r="F46" s="50"/>
      <c r="G46" s="26"/>
      <c r="H46" s="31">
        <f>SUM(H10:H44)</f>
        <v>30000000000</v>
      </c>
    </row>
    <row r="48" spans="1:8" ht="18">
      <c r="B48" s="46" t="s">
        <v>21</v>
      </c>
    </row>
    <row r="50" spans="3:7" ht="42.75" customHeight="1">
      <c r="C50" s="51" t="s">
        <v>59</v>
      </c>
      <c r="D50" s="52"/>
      <c r="E50" s="52"/>
      <c r="F50" s="52"/>
      <c r="G50" s="52"/>
    </row>
    <row r="55" spans="3:7" ht="17.399999999999999">
      <c r="D55" s="52"/>
      <c r="E55" s="52"/>
      <c r="F55" s="52"/>
    </row>
  </sheetData>
  <mergeCells count="22">
    <mergeCell ref="H28:H30"/>
    <mergeCell ref="C28:C30"/>
    <mergeCell ref="D28:D30"/>
    <mergeCell ref="E28:E30"/>
    <mergeCell ref="F28:F30"/>
    <mergeCell ref="G28:G30"/>
    <mergeCell ref="A7:H7"/>
    <mergeCell ref="B46:F46"/>
    <mergeCell ref="C50:G50"/>
    <mergeCell ref="D55:F55"/>
    <mergeCell ref="C19:C21"/>
    <mergeCell ref="D19:D21"/>
    <mergeCell ref="E19:E21"/>
    <mergeCell ref="F19:F21"/>
    <mergeCell ref="G19:G21"/>
    <mergeCell ref="H19:H21"/>
    <mergeCell ref="C23:C24"/>
    <mergeCell ref="D23:D24"/>
    <mergeCell ref="E23:E24"/>
    <mergeCell ref="F23:F24"/>
    <mergeCell ref="G23:G24"/>
    <mergeCell ref="H23:H2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Mang truyenthong congnghiep</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2019-12-03T08:53:07Z</dcterms:modified>
</cp:coreProperties>
</file>